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Reg-Riz\Pillar3_new version\2026\1Q\"/>
    </mc:Choice>
  </mc:AlternateContent>
  <xr:revisionPtr revIDLastSave="0" documentId="13_ncr:1_{5501313A-CB60-476B-997D-50C00A1B2D0D}" xr6:coauthVersionLast="47" xr6:coauthVersionMax="47" xr10:uidLastSave="{00000000-0000-0000-0000-000000000000}"/>
  <bookViews>
    <workbookView xWindow="-108" yWindow="-108" windowWidth="30936" windowHeight="16776" xr2:uid="{CF181257-F8B8-4B77-9A86-F2DEC57C722E}"/>
  </bookViews>
  <sheets>
    <sheet name="Santrauka" sheetId="1" r:id="rId1"/>
    <sheet name="EU OV1" sheetId="3" r:id="rId2"/>
    <sheet name="EU KM1" sheetId="4" r:id="rId3"/>
    <sheet name="EU LIQ1" sheetId="46" r:id="rId4"/>
  </sheets>
  <definedNames>
    <definedName name="_xlnm._FilterDatabase" localSheetId="0" hidden="1">Santrauka!$A$2:$C$7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3" l="1"/>
  <c r="E44" i="3"/>
  <c r="D44" i="3"/>
</calcChain>
</file>

<file path=xl/sharedStrings.xml><?xml version="1.0" encoding="utf-8"?>
<sst xmlns="http://schemas.openxmlformats.org/spreadsheetml/2006/main" count="209" uniqueCount="195">
  <si>
    <t>Reglamento (ES) 2024/3172 straipsnis</t>
  </si>
  <si>
    <t>Šablonas</t>
  </si>
  <si>
    <t>Šablonas pavadinimas</t>
  </si>
  <si>
    <t>Pagrindinių parametrų atskleidimas ir pagal riziką įvertintų pozicijų sumų apžvalga</t>
  </si>
  <si>
    <t>EU OV1 forma.</t>
  </si>
  <si>
    <t xml:space="preserve"> Bendrų rizikos pozicijos sumų apžvalga</t>
  </si>
  <si>
    <t>EU KM1 forma.</t>
  </si>
  <si>
    <t xml:space="preserve"> Pagrindinių parametrų forma</t>
  </si>
  <si>
    <t>Likvidumo reikalavimų atskleidimas</t>
  </si>
  <si>
    <t>EU LIQ1 forma</t>
  </si>
  <si>
    <t>Kiekybinė informacija apie LCR</t>
  </si>
  <si>
    <r>
      <rPr>
        <sz val="11"/>
        <rFont val="Aptos Narrow"/>
        <family val="2"/>
        <scheme val="minor"/>
      </rPr>
      <t>Kredito rizika (neįtraukiant sandorio šalies kredito rizikos)</t>
    </r>
  </si>
  <si>
    <r>
      <rPr>
        <sz val="11"/>
        <rFont val="Aptos Narrow"/>
        <family val="2"/>
        <scheme val="minor"/>
      </rPr>
      <t>Iš jos pagal standartizuotą metodą</t>
    </r>
    <r>
      <rPr>
        <sz val="11"/>
        <rFont val="Aptos Narrow"/>
        <family val="2"/>
        <scheme val="minor"/>
      </rPr>
      <t xml:space="preserve"> </t>
    </r>
  </si>
  <si>
    <r>
      <rPr>
        <sz val="11"/>
        <rFont val="Aptos Narrow"/>
        <family val="2"/>
        <scheme val="minor"/>
      </rPr>
      <t>Iš jos pagal pagrindinį IRB (F-IRB) metodą</t>
    </r>
    <r>
      <rPr>
        <sz val="11"/>
        <rFont val="Aptos Narrow"/>
        <family val="2"/>
        <scheme val="minor"/>
      </rPr>
      <t xml:space="preserve"> </t>
    </r>
  </si>
  <si>
    <r>
      <rPr>
        <sz val="11"/>
        <rFont val="Aptos Narrow"/>
        <family val="2"/>
        <scheme val="minor"/>
      </rPr>
      <t>Iš jos pagal skirstymo metodą</t>
    </r>
  </si>
  <si>
    <r>
      <rPr>
        <sz val="11"/>
        <rFont val="Aptos Narrow"/>
        <family val="2"/>
        <scheme val="minor"/>
      </rPr>
      <t>EU 4a</t>
    </r>
  </si>
  <si>
    <r>
      <rPr>
        <sz val="11"/>
        <rFont val="Aptos Narrow"/>
        <family val="2"/>
        <scheme val="minor"/>
      </rPr>
      <t>Iš jos nuosavybės vertybiniai popieriai, vertinami pagal paprastąjį rizikos koeficientų metodą</t>
    </r>
  </si>
  <si>
    <r>
      <rPr>
        <sz val="11"/>
        <rFont val="Aptos Narrow"/>
        <family val="2"/>
        <scheme val="minor"/>
      </rPr>
      <t>Iš jos pagal pažangųjį IRB (A-IRB) metodą</t>
    </r>
    <r>
      <rPr>
        <sz val="11"/>
        <rFont val="Aptos Narrow"/>
        <family val="2"/>
        <scheme val="minor"/>
      </rPr>
      <t xml:space="preserve"> </t>
    </r>
  </si>
  <si>
    <r>
      <rPr>
        <sz val="11"/>
        <rFont val="Aptos Narrow"/>
        <family val="2"/>
        <scheme val="minor"/>
      </rPr>
      <t>Sandorio šalies kredito rizika (CCR)</t>
    </r>
    <r>
      <rPr>
        <sz val="11"/>
        <rFont val="Aptos Narrow"/>
        <family val="2"/>
        <scheme val="minor"/>
      </rPr>
      <t xml:space="preserve"> </t>
    </r>
  </si>
  <si>
    <r>
      <rPr>
        <sz val="11"/>
        <color theme="1"/>
        <rFont val="Aptos Narrow"/>
        <family val="2"/>
        <charset val="186"/>
        <scheme val="minor"/>
      </rPr>
      <t>Iš jos pagal standartizuotą metodą</t>
    </r>
    <r>
      <rPr>
        <sz val="11"/>
        <color theme="1"/>
        <rFont val="Aptos Narrow"/>
        <family val="2"/>
        <charset val="186"/>
        <scheme val="minor"/>
      </rPr>
      <t xml:space="preserve"> </t>
    </r>
  </si>
  <si>
    <r>
      <rPr>
        <sz val="11"/>
        <rFont val="Aptos Narrow"/>
        <family val="2"/>
        <scheme val="minor"/>
      </rPr>
      <t>Iš jos pagal vidaus modelio metodą (IMM)</t>
    </r>
  </si>
  <si>
    <r>
      <rPr>
        <sz val="11"/>
        <rFont val="Aptos Narrow"/>
        <family val="2"/>
        <scheme val="minor"/>
      </rPr>
      <t>EU 8a</t>
    </r>
  </si>
  <si>
    <r>
      <rPr>
        <sz val="11"/>
        <rFont val="Aptos Narrow"/>
        <family val="2"/>
        <scheme val="minor"/>
      </rPr>
      <t>Iš jos PSŠ pozicijos</t>
    </r>
  </si>
  <si>
    <r>
      <rPr>
        <sz val="11"/>
        <rFont val="Aptos Narrow"/>
        <family val="2"/>
        <scheme val="minor"/>
      </rPr>
      <t>Iš jos kita CCR</t>
    </r>
  </si>
  <si>
    <r>
      <rPr>
        <sz val="11"/>
        <rFont val="Aptos Narrow"/>
        <family val="2"/>
        <scheme val="minor"/>
      </rPr>
      <t>Kredito vertinimo koregavimo rizika</t>
    </r>
  </si>
  <si>
    <r>
      <rPr>
        <sz val="11"/>
        <rFont val="Aptos Narrow"/>
        <family val="2"/>
        <scheme val="minor"/>
      </rPr>
      <t>EU 10a</t>
    </r>
  </si>
  <si>
    <r>
      <rPr>
        <sz val="11"/>
        <rFont val="Aptos Narrow"/>
        <family val="2"/>
        <scheme val="minor"/>
      </rPr>
      <t xml:space="preserve">  </t>
    </r>
    <r>
      <rPr>
        <sz val="11"/>
        <rFont val="Aptos Narrow"/>
        <family val="2"/>
        <scheme val="minor"/>
      </rPr>
      <t>Iš jos pagal standartizuotą metodą</t>
    </r>
  </si>
  <si>
    <r>
      <rPr>
        <sz val="11"/>
        <rFont val="Aptos Narrow"/>
        <family val="2"/>
        <scheme val="minor"/>
      </rPr>
      <t>EU 10b</t>
    </r>
  </si>
  <si>
    <r>
      <rPr>
        <sz val="11"/>
        <rFont val="Aptos Narrow"/>
        <family val="2"/>
        <scheme val="minor"/>
      </rPr>
      <t xml:space="preserve">  </t>
    </r>
    <r>
      <rPr>
        <sz val="11"/>
        <rFont val="Aptos Narrow"/>
        <family val="2"/>
        <scheme val="minor"/>
      </rPr>
      <t>Iš jos pagal pagrindinį metodą (F-BA ir R-BA)</t>
    </r>
  </si>
  <si>
    <r>
      <rPr>
        <sz val="11"/>
        <rFont val="Aptos Narrow"/>
        <family val="2"/>
        <scheme val="minor"/>
      </rPr>
      <t>EU 10c</t>
    </r>
  </si>
  <si>
    <r>
      <rPr>
        <sz val="11"/>
        <rFont val="Aptos Narrow"/>
        <family val="2"/>
        <scheme val="minor"/>
      </rPr>
      <t xml:space="preserve">  </t>
    </r>
    <r>
      <rPr>
        <sz val="11"/>
        <rFont val="Aptos Narrow"/>
        <family val="2"/>
        <scheme val="minor"/>
      </rPr>
      <t>Iš jos pagal supaprastintą metodą</t>
    </r>
  </si>
  <si>
    <r>
      <rPr>
        <sz val="11"/>
        <rFont val="Aptos Narrow"/>
        <family val="2"/>
        <scheme val="minor"/>
      </rPr>
      <t>Netaikoma</t>
    </r>
  </si>
  <si>
    <r>
      <rPr>
        <sz val="11"/>
        <color theme="1"/>
        <rFont val="Aptos Narrow"/>
        <family val="2"/>
        <charset val="186"/>
        <scheme val="minor"/>
      </rPr>
      <t>Netaikoma</t>
    </r>
  </si>
  <si>
    <r>
      <rPr>
        <sz val="11"/>
        <rFont val="Aptos Narrow"/>
        <family val="2"/>
        <scheme val="minor"/>
      </rPr>
      <t>Atsiskaitymų rizika</t>
    </r>
    <r>
      <rPr>
        <sz val="11"/>
        <rFont val="Aptos Narrow"/>
        <family val="2"/>
        <scheme val="minor"/>
      </rPr>
      <t xml:space="preserve"> </t>
    </r>
  </si>
  <si>
    <r>
      <rPr>
        <sz val="11"/>
        <rFont val="Aptos Narrow"/>
        <family val="2"/>
        <scheme val="minor"/>
      </rPr>
      <t>Pakeitimo vertybiniais popieriais pozicijos ne prekybos knygoje (pritaikius viršutinę ribą)</t>
    </r>
  </si>
  <si>
    <r>
      <rPr>
        <sz val="11"/>
        <rFont val="Aptos Narrow"/>
        <family val="2"/>
        <scheme val="minor"/>
      </rPr>
      <t>Iš jo pakeitimas vertybiniais popieriais pagal SEC-IRBA metodą</t>
    </r>
    <r>
      <rPr>
        <sz val="11"/>
        <rFont val="Aptos Narrow"/>
        <family val="2"/>
        <scheme val="minor"/>
      </rPr>
      <t xml:space="preserve"> </t>
    </r>
  </si>
  <si>
    <r>
      <rPr>
        <sz val="11"/>
        <rFont val="Aptos Narrow"/>
        <family val="2"/>
        <scheme val="minor"/>
      </rPr>
      <t>Iš jo pakeitimas vertybiniais popieriais pagal SEC-ERBA metodą (įskaitant IAA)</t>
    </r>
  </si>
  <si>
    <r>
      <rPr>
        <sz val="11"/>
        <rFont val="Aptos Narrow"/>
        <family val="2"/>
        <scheme val="minor"/>
      </rPr>
      <t>Iš jo pakeitimas vertybiniais popieriais pagal SEC-SA metodą</t>
    </r>
    <r>
      <rPr>
        <sz val="11"/>
        <rFont val="Aptos Narrow"/>
        <family val="2"/>
        <scheme val="minor"/>
      </rPr>
      <t xml:space="preserve"> </t>
    </r>
  </si>
  <si>
    <r>
      <rPr>
        <sz val="11"/>
        <rFont val="Aptos Narrow"/>
        <family val="2"/>
        <scheme val="minor"/>
      </rPr>
      <t>EU 19a</t>
    </r>
  </si>
  <si>
    <r>
      <rPr>
        <sz val="11"/>
        <rFont val="Aptos Narrow"/>
        <family val="2"/>
        <scheme val="minor"/>
      </rPr>
      <t>Iš jo pakeitimas vertybiniais popieriais, kuriam taikomas 1250 % rizikos koeficientas / atskaitymas</t>
    </r>
  </si>
  <si>
    <r>
      <rPr>
        <sz val="11"/>
        <rFont val="Aptos Narrow"/>
        <family val="2"/>
        <scheme val="minor"/>
      </rPr>
      <t>Pozicijos, užsienio valiutos ir biržos prekių rizika (rinkos rizika)</t>
    </r>
  </si>
  <si>
    <r>
      <rPr>
        <sz val="11"/>
        <rFont val="Aptos Narrow"/>
        <family val="2"/>
        <scheme val="minor"/>
      </rPr>
      <t>Iš jos pagal alternatyvų standartizuotą metodą (A-SA)</t>
    </r>
  </si>
  <si>
    <r>
      <rPr>
        <sz val="11"/>
        <color rgb="FF000000"/>
        <rFont val="Aptos Narrow"/>
        <family val="2"/>
        <scheme val="minor"/>
      </rPr>
      <t>EU 21a</t>
    </r>
  </si>
  <si>
    <r>
      <rPr>
        <sz val="11"/>
        <color rgb="FF000000"/>
        <rFont val="Aptos Narrow"/>
        <family val="2"/>
        <scheme val="minor"/>
      </rPr>
      <t>Iš jos pagal supaprastintą standartizuotą metodą (S-SA)</t>
    </r>
  </si>
  <si>
    <r>
      <rPr>
        <sz val="11"/>
        <color rgb="FF000000"/>
        <rFont val="Aptos Narrow"/>
        <family val="2"/>
        <scheme val="minor"/>
      </rPr>
      <t>Iš jos pagal alternatyvų vidaus modelių metodą (A-IMA)</t>
    </r>
    <r>
      <rPr>
        <sz val="11"/>
        <color rgb="FF000000"/>
        <rFont val="Aptos Narrow"/>
        <family val="2"/>
        <scheme val="minor"/>
      </rPr>
      <t xml:space="preserve"> </t>
    </r>
  </si>
  <si>
    <r>
      <rPr>
        <sz val="11"/>
        <rFont val="Aptos Narrow"/>
        <family val="2"/>
        <scheme val="minor"/>
      </rPr>
      <t>EU 22a</t>
    </r>
  </si>
  <si>
    <r>
      <rPr>
        <sz val="11"/>
        <rFont val="Aptos Narrow"/>
        <family val="2"/>
        <scheme val="minor"/>
      </rPr>
      <t>Didelės pozicijos</t>
    </r>
  </si>
  <si>
    <r>
      <rPr>
        <sz val="11"/>
        <rFont val="Aptos Narrow"/>
        <family val="2"/>
        <scheme val="minor"/>
      </rPr>
      <t>Perklasifikavimas iš prekybos į ne prekybos knygas</t>
    </r>
  </si>
  <si>
    <r>
      <rPr>
        <sz val="11"/>
        <rFont val="Aptos Narrow"/>
        <family val="2"/>
        <scheme val="minor"/>
      </rPr>
      <t>Operacinė rizika</t>
    </r>
  </si>
  <si>
    <r>
      <rPr>
        <sz val="11"/>
        <rFont val="Aptos Narrow"/>
        <family val="2"/>
        <scheme val="minor"/>
      </rPr>
      <t>EU 24a</t>
    </r>
  </si>
  <si>
    <r>
      <rPr>
        <sz val="11"/>
        <rFont val="Aptos Narrow"/>
        <family val="2"/>
        <scheme val="minor"/>
      </rPr>
      <t>Kriptoturto pozicijos</t>
    </r>
  </si>
  <si>
    <r>
      <rPr>
        <sz val="11"/>
        <rFont val="Aptos Narrow"/>
        <family val="2"/>
        <scheme val="minor"/>
      </rPr>
      <t>Atskaitymo ribų nesiekiančios sumos (kurioms taikomas 250 % rizikos koeficientas)</t>
    </r>
  </si>
  <si>
    <r>
      <rPr>
        <sz val="11"/>
        <color rgb="FF000000"/>
        <rFont val="Aptos Narrow"/>
        <family val="2"/>
        <scheme val="minor"/>
      </rPr>
      <t>Taikyta rezultatų apatinė riba (%)</t>
    </r>
  </si>
  <si>
    <r>
      <rPr>
        <sz val="11"/>
        <rFont val="Aptos Narrow"/>
        <family val="2"/>
        <scheme val="minor"/>
      </rPr>
      <t>Apatinės ribos koregavimas (prieš taikant pereinamojo laikotarpio viršutinę ribą)</t>
    </r>
  </si>
  <si>
    <r>
      <rPr>
        <sz val="11"/>
        <rFont val="Aptos Narrow"/>
        <family val="2"/>
        <scheme val="minor"/>
      </rPr>
      <t>Apatinės ribos koregavimas (pritaikius pereinamojo laikotarpio viršutinę ribą)</t>
    </r>
  </si>
  <si>
    <r>
      <rPr>
        <b/>
        <sz val="11"/>
        <rFont val="Aptos Narrow"/>
        <family val="2"/>
        <scheme val="minor"/>
      </rPr>
      <t>Iš viso</t>
    </r>
  </si>
  <si>
    <t>EU OV1 forma. Bendrų rizikos pozicijos sumų apžvalga</t>
  </si>
  <si>
    <r>
      <rPr>
        <sz val="11"/>
        <color rgb="FF000000"/>
        <rFont val="Aptos Narrow"/>
        <family val="2"/>
        <scheme val="minor"/>
      </rPr>
      <t>EU 10a</t>
    </r>
  </si>
  <si>
    <t>a</t>
  </si>
  <si>
    <t>b</t>
  </si>
  <si>
    <t>c</t>
  </si>
  <si>
    <t>d</t>
  </si>
  <si>
    <t>e</t>
  </si>
  <si>
    <t>f</t>
  </si>
  <si>
    <r>
      <rPr>
        <sz val="11"/>
        <color rgb="FF000000"/>
        <rFont val="Aptos Narrow"/>
        <family val="2"/>
        <scheme val="minor"/>
      </rPr>
      <t>EU 9a</t>
    </r>
  </si>
  <si>
    <r>
      <rPr>
        <sz val="11"/>
        <color rgb="FF000000"/>
        <rFont val="Aptos Narrow"/>
        <family val="2"/>
        <scheme val="minor"/>
      </rPr>
      <t>EU 20a</t>
    </r>
  </si>
  <si>
    <r>
      <rPr>
        <sz val="11"/>
        <color rgb="FF000000"/>
        <rFont val="Aptos Narrow"/>
        <family val="2"/>
        <scheme val="minor"/>
      </rPr>
      <t>EU 20b</t>
    </r>
  </si>
  <si>
    <r>
      <rPr>
        <sz val="11"/>
        <color rgb="FF000000"/>
        <rFont val="Aptos Narrow"/>
        <family val="2"/>
        <scheme val="minor"/>
      </rPr>
      <t>EU 11a</t>
    </r>
  </si>
  <si>
    <r>
      <rPr>
        <sz val="11"/>
        <rFont val="Aptos Narrow"/>
        <family val="2"/>
        <scheme val="minor"/>
      </rPr>
      <t>EU 16a</t>
    </r>
  </si>
  <si>
    <r>
      <rPr>
        <sz val="11"/>
        <rFont val="Aptos Narrow"/>
        <family val="2"/>
        <scheme val="minor"/>
      </rPr>
      <t>Sverto koeficientas (%)</t>
    </r>
  </si>
  <si>
    <r>
      <rPr>
        <sz val="11"/>
        <rFont val="Aptos Narrow"/>
        <family val="2"/>
        <scheme val="minor"/>
      </rPr>
      <t>Sverto koeficiento rezervo reikalavimas (%)</t>
    </r>
  </si>
  <si>
    <r>
      <rPr>
        <sz val="11"/>
        <rFont val="Aptos Narrow"/>
        <family val="2"/>
        <scheme val="minor"/>
      </rPr>
      <t>Visas sverto koeficiento reikalavimas (%)</t>
    </r>
  </si>
  <si>
    <t>EU KM1 forma. Pagrindinių parametrų forma</t>
  </si>
  <si>
    <r>
      <rPr>
        <sz val="11"/>
        <color rgb="FF000000"/>
        <rFont val="Aptos Narrow"/>
        <family val="2"/>
        <scheme val="minor"/>
      </rPr>
      <t>Bendras 1 lygio nuosavas kapitalas (CET1)</t>
    </r>
    <r>
      <rPr>
        <sz val="11"/>
        <color rgb="FF000000"/>
        <rFont val="Aptos Narrow"/>
        <family val="2"/>
        <scheme val="minor"/>
      </rPr>
      <t xml:space="preserve"> </t>
    </r>
  </si>
  <si>
    <r>
      <rPr>
        <sz val="11"/>
        <color rgb="FF000000"/>
        <rFont val="Aptos Narrow"/>
        <family val="2"/>
        <scheme val="minor"/>
      </rPr>
      <t>1 lygio kapitalas</t>
    </r>
    <r>
      <rPr>
        <sz val="11"/>
        <color rgb="FF000000"/>
        <rFont val="Aptos Narrow"/>
        <family val="2"/>
        <scheme val="minor"/>
      </rPr>
      <t xml:space="preserve"> </t>
    </r>
  </si>
  <si>
    <r>
      <rPr>
        <sz val="11"/>
        <color rgb="FF000000"/>
        <rFont val="Aptos Narrow"/>
        <family val="2"/>
        <scheme val="minor"/>
      </rPr>
      <t>Visas kapitalas</t>
    </r>
    <r>
      <rPr>
        <sz val="11"/>
        <color rgb="FF000000"/>
        <rFont val="Aptos Narrow"/>
        <family val="2"/>
        <scheme val="minor"/>
      </rPr>
      <t xml:space="preserve"> </t>
    </r>
  </si>
  <si>
    <r>
      <rPr>
        <b/>
        <sz val="11"/>
        <color rgb="FF000000"/>
        <rFont val="Aptos Narrow"/>
        <family val="2"/>
        <scheme val="minor"/>
      </rPr>
      <t>Pagal riziką įvertintų pozicijų sumos</t>
    </r>
  </si>
  <si>
    <r>
      <rPr>
        <sz val="11"/>
        <color rgb="FF000000"/>
        <rFont val="Aptos Narrow"/>
        <family val="2"/>
        <scheme val="minor"/>
      </rPr>
      <t>Bendra rizikos pozicijos suma</t>
    </r>
  </si>
  <si>
    <r>
      <rPr>
        <sz val="11"/>
        <color rgb="FF000000"/>
        <rFont val="Aptos Narrow"/>
        <family val="2"/>
        <scheme val="minor"/>
      </rPr>
      <t>4a</t>
    </r>
  </si>
  <si>
    <r>
      <rPr>
        <sz val="11"/>
        <color rgb="FF000000"/>
        <rFont val="Aptos Narrow"/>
        <family val="2"/>
        <scheme val="minor"/>
      </rPr>
      <t>Bendra rizikos pozicija prieš taikant apatinę ribą</t>
    </r>
  </si>
  <si>
    <r>
      <rPr>
        <b/>
        <sz val="11"/>
        <color rgb="FF000000"/>
        <rFont val="Aptos Narrow"/>
        <family val="2"/>
        <scheme val="minor"/>
      </rPr>
      <t>Kapitalo pakankamumo koeficientai (pagal riziką įvertintų pozicijų sumos procentinė dalis)</t>
    </r>
  </si>
  <si>
    <r>
      <rPr>
        <sz val="11"/>
        <color theme="1"/>
        <rFont val="Aptos Narrow"/>
        <family val="2"/>
        <charset val="186"/>
        <scheme val="minor"/>
      </rPr>
      <t>Bendro 1 lygio nuosavo kapitalo pakankamumo koeficientas (%)</t>
    </r>
  </si>
  <si>
    <r>
      <rPr>
        <sz val="11"/>
        <color rgb="FF000000"/>
        <rFont val="Aptos Narrow"/>
        <family val="2"/>
        <scheme val="minor"/>
      </rPr>
      <t>5a</t>
    </r>
  </si>
  <si>
    <r>
      <rPr>
        <sz val="11"/>
        <color rgb="FF000000"/>
        <rFont val="Aptos Narrow"/>
        <family val="2"/>
        <scheme val="minor"/>
      </rPr>
      <t>Netaikoma</t>
    </r>
  </si>
  <si>
    <r>
      <rPr>
        <sz val="11"/>
        <color rgb="FF000000"/>
        <rFont val="Aptos Narrow"/>
        <family val="2"/>
        <scheme val="minor"/>
      </rPr>
      <t>5b</t>
    </r>
  </si>
  <si>
    <r>
      <rPr>
        <sz val="11"/>
        <color rgb="FF000000"/>
        <rFont val="Aptos Narrow"/>
        <family val="2"/>
        <scheme val="minor"/>
      </rPr>
      <t>Bendro 1 lygio nuosavo kapitalo pakankamumo koeficientas (%) atsižvelgus į TREA vertę nepritaikius apatinės ribos</t>
    </r>
  </si>
  <si>
    <r>
      <rPr>
        <sz val="11"/>
        <color rgb="FF000000"/>
        <rFont val="Aptos Narrow"/>
        <family val="2"/>
        <scheme val="minor"/>
      </rPr>
      <t>1 lygio kapitalo pakankamumo koeficientas (%)</t>
    </r>
  </si>
  <si>
    <r>
      <rPr>
        <sz val="11"/>
        <color rgb="FF000000"/>
        <rFont val="Aptos Narrow"/>
        <family val="2"/>
        <scheme val="minor"/>
      </rPr>
      <t>6a</t>
    </r>
  </si>
  <si>
    <r>
      <rPr>
        <sz val="11"/>
        <color rgb="FF000000"/>
        <rFont val="Aptos Narrow"/>
        <family val="2"/>
        <scheme val="minor"/>
      </rPr>
      <t>6b</t>
    </r>
  </si>
  <si>
    <r>
      <rPr>
        <sz val="11"/>
        <color rgb="FF000000"/>
        <rFont val="Aptos Narrow"/>
        <family val="2"/>
        <scheme val="minor"/>
      </rPr>
      <t>1 lygio kapitalo pakankamumo koeficientas (%) atsižvelgus į TREA vertę nepritaikius apatinės ribos</t>
    </r>
  </si>
  <si>
    <r>
      <rPr>
        <sz val="11"/>
        <color rgb="FF000000"/>
        <rFont val="Aptos Narrow"/>
        <family val="2"/>
        <scheme val="minor"/>
      </rPr>
      <t>Bendras kapitalo pakankamumo koeficientas (%)</t>
    </r>
  </si>
  <si>
    <r>
      <rPr>
        <sz val="11"/>
        <color rgb="FF000000"/>
        <rFont val="Aptos Narrow"/>
        <family val="2"/>
        <scheme val="minor"/>
      </rPr>
      <t>7a</t>
    </r>
  </si>
  <si>
    <r>
      <rPr>
        <sz val="11"/>
        <color rgb="FF000000"/>
        <rFont val="Aptos Narrow"/>
        <family val="2"/>
        <scheme val="minor"/>
      </rPr>
      <t>7b</t>
    </r>
  </si>
  <si>
    <r>
      <rPr>
        <sz val="11"/>
        <color rgb="FF000000"/>
        <rFont val="Aptos Narrow"/>
        <family val="2"/>
        <scheme val="minor"/>
      </rPr>
      <t>Bendras kapitalo pakankamumo koeficientas (%) atsižvelgus į TREA vertę nepritaikius apatinės ribos</t>
    </r>
  </si>
  <si>
    <r>
      <rPr>
        <b/>
        <sz val="11"/>
        <rFont val="Aptos Narrow"/>
        <family val="2"/>
        <scheme val="minor"/>
      </rPr>
      <t>Papildomų nuosavų lėšų reikalavimai rizikai, išskyrus pernelyg didelio sverto riziką, padengti (pagal riziką įvertintų pozicijų sumos procentinė dalis)</t>
    </r>
  </si>
  <si>
    <r>
      <rPr>
        <sz val="11"/>
        <color rgb="FF000000"/>
        <rFont val="Aptos Narrow"/>
        <family val="2"/>
        <scheme val="minor"/>
      </rPr>
      <t>EU 7d</t>
    </r>
  </si>
  <si>
    <r>
      <rPr>
        <sz val="11"/>
        <rFont val="Aptos Narrow"/>
        <family val="2"/>
        <scheme val="minor"/>
      </rPr>
      <t>Papildomų nuosavų lėšų reikalavimai rizikai, išskyrus pernelyg didelio sverto riziką, padengti (%)</t>
    </r>
    <r>
      <rPr>
        <sz val="11"/>
        <rFont val="Aptos Narrow"/>
        <family val="2"/>
        <scheme val="minor"/>
      </rPr>
      <t xml:space="preserve"> </t>
    </r>
  </si>
  <si>
    <r>
      <rPr>
        <sz val="11"/>
        <color rgb="FF000000"/>
        <rFont val="Aptos Narrow"/>
        <family val="2"/>
        <scheme val="minor"/>
      </rPr>
      <t>EU 7e</t>
    </r>
  </si>
  <si>
    <r>
      <rPr>
        <sz val="11"/>
        <rFont val="Aptos Narrow"/>
        <family val="2"/>
        <scheme val="minor"/>
      </rPr>
      <t xml:space="preserve">     </t>
    </r>
    <r>
      <rPr>
        <sz val="11"/>
        <rFont val="Aptos Narrow"/>
        <family val="2"/>
        <scheme val="minor"/>
      </rPr>
      <t>iš jų:</t>
    </r>
    <r>
      <rPr>
        <sz val="11"/>
        <rFont val="Aptos Narrow"/>
        <family val="2"/>
        <scheme val="minor"/>
      </rPr>
      <t xml:space="preserve"> </t>
    </r>
    <r>
      <rPr>
        <sz val="11"/>
        <rFont val="Aptos Narrow"/>
        <family val="2"/>
        <scheme val="minor"/>
      </rPr>
      <t>vykdytini naudojant CET1 kapitalą (procentiniais punktais)</t>
    </r>
  </si>
  <si>
    <r>
      <rPr>
        <sz val="11"/>
        <color rgb="FF000000"/>
        <rFont val="Aptos Narrow"/>
        <family val="2"/>
        <scheme val="minor"/>
      </rPr>
      <t>EU 7f</t>
    </r>
  </si>
  <si>
    <r>
      <rPr>
        <sz val="11"/>
        <rFont val="Aptos Narrow"/>
        <family val="2"/>
        <scheme val="minor"/>
      </rPr>
      <t xml:space="preserve">     </t>
    </r>
    <r>
      <rPr>
        <sz val="11"/>
        <rFont val="Aptos Narrow"/>
        <family val="2"/>
        <scheme val="minor"/>
      </rPr>
      <t>iš jų:</t>
    </r>
    <r>
      <rPr>
        <sz val="11"/>
        <rFont val="Aptos Narrow"/>
        <family val="2"/>
        <scheme val="minor"/>
      </rPr>
      <t xml:space="preserve"> </t>
    </r>
    <r>
      <rPr>
        <sz val="11"/>
        <rFont val="Aptos Narrow"/>
        <family val="2"/>
        <scheme val="minor"/>
      </rPr>
      <t>vykdytini naudojant 1 lygio kapitalą (procentiniais punktais)</t>
    </r>
  </si>
  <si>
    <r>
      <rPr>
        <sz val="11"/>
        <color rgb="FF000000"/>
        <rFont val="Aptos Narrow"/>
        <family val="2"/>
        <scheme val="minor"/>
      </rPr>
      <t>EU 7g</t>
    </r>
  </si>
  <si>
    <r>
      <rPr>
        <sz val="11"/>
        <rFont val="Aptos Narrow"/>
        <family val="2"/>
        <scheme val="minor"/>
      </rPr>
      <t>Bendra SREP nuosavų lėšų reikalavimų suma (%)</t>
    </r>
  </si>
  <si>
    <r>
      <rPr>
        <b/>
        <sz val="11"/>
        <rFont val="Aptos Narrow"/>
        <family val="2"/>
        <scheme val="minor"/>
      </rPr>
      <t>Jungtinio rezervo ir bendro kapitalo reikalavimai (pagal riziką įvertintų pozicijų sumos procentinė dalis)</t>
    </r>
  </si>
  <si>
    <r>
      <rPr>
        <sz val="11"/>
        <color rgb="FF000000"/>
        <rFont val="Aptos Narrow"/>
        <family val="2"/>
        <scheme val="minor"/>
      </rPr>
      <t>Kapitalo apsaugos rezervas (%)</t>
    </r>
  </si>
  <si>
    <r>
      <rPr>
        <sz val="11"/>
        <color rgb="FF000000"/>
        <rFont val="Aptos Narrow"/>
        <family val="2"/>
        <scheme val="minor"/>
      </rPr>
      <t>EU 8a</t>
    </r>
  </si>
  <si>
    <r>
      <rPr>
        <sz val="11"/>
        <color rgb="FF000000"/>
        <rFont val="Aptos Narrow"/>
        <family val="2"/>
        <scheme val="minor"/>
      </rPr>
      <t>Apsaugos rezervas, sudarytas dėl valstybės narės lygmeniu nustatytos makroprudencinės rizikos arba sisteminės rizikos (%)</t>
    </r>
  </si>
  <si>
    <r>
      <rPr>
        <sz val="11"/>
        <color rgb="FF000000"/>
        <rFont val="Aptos Narrow"/>
        <family val="2"/>
        <scheme val="minor"/>
      </rPr>
      <t>Įstaigos specialus anticiklinis kapitalo rezervas (%)</t>
    </r>
  </si>
  <si>
    <r>
      <rPr>
        <sz val="11"/>
        <color rgb="FF000000"/>
        <rFont val="Aptos Narrow"/>
        <family val="2"/>
        <scheme val="minor"/>
      </rPr>
      <t>Sisteminės rizikos rezervas (%)</t>
    </r>
  </si>
  <si>
    <r>
      <rPr>
        <sz val="11"/>
        <color rgb="FF000000"/>
        <rFont val="Aptos Narrow"/>
        <family val="2"/>
        <scheme val="minor"/>
      </rPr>
      <t>Pasaulinės sisteminės svarbos įstaigos rezervas (%)</t>
    </r>
  </si>
  <si>
    <r>
      <rPr>
        <sz val="11"/>
        <rFont val="Aptos Narrow"/>
        <family val="2"/>
        <scheme val="minor"/>
      </rPr>
      <t>Kitos sisteminės svarbos įstaigos rezervas (%)</t>
    </r>
  </si>
  <si>
    <r>
      <rPr>
        <sz val="11"/>
        <color rgb="FF000000"/>
        <rFont val="Aptos Narrow"/>
        <family val="2"/>
        <scheme val="minor"/>
      </rPr>
      <t>Jungtinio rezervo reikalavimas (%)</t>
    </r>
  </si>
  <si>
    <r>
      <rPr>
        <sz val="11"/>
        <color rgb="FF000000"/>
        <rFont val="Aptos Narrow"/>
        <family val="2"/>
        <scheme val="minor"/>
      </rPr>
      <t>Bendri kapitalo reikalavimai (%)</t>
    </r>
  </si>
  <si>
    <r>
      <rPr>
        <sz val="11"/>
        <color rgb="FF000000"/>
        <rFont val="Aptos Narrow"/>
        <family val="2"/>
        <scheme val="minor"/>
      </rPr>
      <t>Įvykdžius bendrus SREP nuosavų lėšų reikalavimus likusi CET1 suma (%)</t>
    </r>
  </si>
  <si>
    <r>
      <rPr>
        <b/>
        <sz val="11"/>
        <color rgb="FF000000"/>
        <rFont val="Aptos Narrow"/>
        <family val="2"/>
        <scheme val="minor"/>
      </rPr>
      <t>Sverto koeficientas</t>
    </r>
  </si>
  <si>
    <r>
      <rPr>
        <sz val="11"/>
        <color rgb="FF000000"/>
        <rFont val="Aptos Narrow"/>
        <family val="2"/>
        <scheme val="minor"/>
      </rPr>
      <t>Bendras pozicijų matas</t>
    </r>
  </si>
  <si>
    <r>
      <rPr>
        <b/>
        <sz val="11"/>
        <color theme="1"/>
        <rFont val="Aptos Narrow"/>
        <family val="2"/>
        <scheme val="minor"/>
      </rPr>
      <t>Papildomų nuosavų lėšų reikalavimai pernelyg didelio sverto rizikai padengti (bendro pozicijų mato procentinė dalis)</t>
    </r>
  </si>
  <si>
    <r>
      <rPr>
        <sz val="11"/>
        <rFont val="Aptos Narrow"/>
        <family val="2"/>
        <scheme val="minor"/>
      </rPr>
      <t>EU 14a</t>
    </r>
  </si>
  <si>
    <r>
      <rPr>
        <sz val="11"/>
        <rFont val="Aptos Narrow"/>
        <family val="2"/>
        <scheme val="minor"/>
      </rPr>
      <t>Papildomų nuosavų lėšų reikalavimai pernelyg didelio sverto rizikai padengti (%)</t>
    </r>
    <r>
      <rPr>
        <sz val="11"/>
        <rFont val="Aptos Narrow"/>
        <family val="2"/>
        <scheme val="minor"/>
      </rPr>
      <t xml:space="preserve"> </t>
    </r>
  </si>
  <si>
    <r>
      <rPr>
        <sz val="11"/>
        <rFont val="Aptos Narrow"/>
        <family val="2"/>
        <scheme val="minor"/>
      </rPr>
      <t>EU 14b</t>
    </r>
  </si>
  <si>
    <r>
      <rPr>
        <sz val="11"/>
        <color theme="1"/>
        <rFont val="Aptos Narrow"/>
        <family val="2"/>
        <charset val="186"/>
        <scheme val="minor"/>
      </rPr>
      <t xml:space="preserve">     </t>
    </r>
    <r>
      <rPr>
        <sz val="11"/>
        <color theme="1"/>
        <rFont val="Aptos Narrow"/>
        <family val="2"/>
        <charset val="186"/>
        <scheme val="minor"/>
      </rPr>
      <t>iš jų:</t>
    </r>
    <r>
      <rPr>
        <sz val="11"/>
        <color theme="1"/>
        <rFont val="Aptos Narrow"/>
        <family val="2"/>
        <charset val="186"/>
        <scheme val="minor"/>
      </rPr>
      <t xml:space="preserve"> </t>
    </r>
    <r>
      <rPr>
        <sz val="11"/>
        <color theme="1"/>
        <rFont val="Aptos Narrow"/>
        <family val="2"/>
        <charset val="186"/>
        <scheme val="minor"/>
      </rPr>
      <t>vykdytini naudojant CET1 kapitalą (procentiniais punktais)</t>
    </r>
  </si>
  <si>
    <r>
      <rPr>
        <sz val="11"/>
        <rFont val="Aptos Narrow"/>
        <family val="2"/>
        <scheme val="minor"/>
      </rPr>
      <t>EU 14c</t>
    </r>
  </si>
  <si>
    <r>
      <rPr>
        <sz val="11"/>
        <rFont val="Aptos Narrow"/>
        <family val="2"/>
        <scheme val="minor"/>
      </rPr>
      <t>Bendri SREP sverto koeficiento reikalavimai (%)</t>
    </r>
  </si>
  <si>
    <r>
      <rPr>
        <b/>
        <sz val="11"/>
        <rFont val="Aptos Narrow"/>
        <family val="2"/>
        <scheme val="minor"/>
      </rPr>
      <t>Sverto koeficiento rezervo ir viso sverto koeficiento reikalavimai (bendro pozicijų mato procentinė dalis)</t>
    </r>
  </si>
  <si>
    <r>
      <rPr>
        <sz val="11"/>
        <rFont val="Aptos Narrow"/>
        <family val="2"/>
        <scheme val="minor"/>
      </rPr>
      <t>EU 14d</t>
    </r>
  </si>
  <si>
    <r>
      <rPr>
        <sz val="11"/>
        <rFont val="Aptos Narrow"/>
        <family val="2"/>
        <scheme val="minor"/>
      </rPr>
      <t>EU 14e</t>
    </r>
  </si>
  <si>
    <r>
      <rPr>
        <sz val="11"/>
        <color rgb="FF000000"/>
        <rFont val="Aptos Narrow"/>
        <family val="2"/>
        <scheme val="minor"/>
      </rPr>
      <t>Visas aukštos kokybės likvidusis turtas (HQLA) (vidutinė įvertinta vertė)</t>
    </r>
  </si>
  <si>
    <r>
      <rPr>
        <sz val="11"/>
        <rFont val="Aptos Narrow"/>
        <family val="2"/>
        <scheme val="minor"/>
      </rPr>
      <t>Netenkamų pinigų srautai. Bendra įvertinta vertė</t>
    </r>
    <r>
      <rPr>
        <sz val="11"/>
        <rFont val="Aptos Narrow"/>
        <family val="2"/>
        <scheme val="minor"/>
      </rPr>
      <t xml:space="preserve"> </t>
    </r>
  </si>
  <si>
    <r>
      <rPr>
        <sz val="11"/>
        <rFont val="Aptos Narrow"/>
        <family val="2"/>
        <scheme val="minor"/>
      </rPr>
      <t>EU 16b</t>
    </r>
  </si>
  <si>
    <r>
      <rPr>
        <sz val="11"/>
        <rFont val="Aptos Narrow"/>
        <family val="2"/>
        <scheme val="minor"/>
      </rPr>
      <t>Gaunamų pinigų srautai. Bendra įvertinta vertė</t>
    </r>
    <r>
      <rPr>
        <sz val="11"/>
        <rFont val="Aptos Narrow"/>
        <family val="2"/>
        <scheme val="minor"/>
      </rPr>
      <t xml:space="preserve"> </t>
    </r>
  </si>
  <si>
    <r>
      <rPr>
        <sz val="11"/>
        <color rgb="FF000000"/>
        <rFont val="Aptos Narrow"/>
        <family val="2"/>
        <scheme val="minor"/>
      </rPr>
      <t>Bendra grynųjų netenkamų pinigų srautų suma (koreguota vertė)</t>
    </r>
  </si>
  <si>
    <r>
      <rPr>
        <sz val="11"/>
        <color rgb="FF000000"/>
        <rFont val="Aptos Narrow"/>
        <family val="2"/>
        <scheme val="minor"/>
      </rPr>
      <t>Padengimo likvidžiuoju turtu rodiklis (%)</t>
    </r>
  </si>
  <si>
    <r>
      <rPr>
        <sz val="11"/>
        <color rgb="FF000000"/>
        <rFont val="Aptos Narrow"/>
        <family val="2"/>
        <scheme val="minor"/>
      </rPr>
      <t>Bendras turimas pastovus finansavimas</t>
    </r>
  </si>
  <si>
    <r>
      <rPr>
        <sz val="11"/>
        <color theme="1"/>
        <rFont val="Aptos Narrow"/>
        <family val="2"/>
        <charset val="186"/>
        <scheme val="minor"/>
      </rPr>
      <t>Bendras būtinas pastovus finansavimas</t>
    </r>
  </si>
  <si>
    <r>
      <rPr>
        <sz val="11"/>
        <color rgb="FF000000"/>
        <rFont val="Aptos Narrow"/>
        <family val="2"/>
        <scheme val="minor"/>
      </rPr>
      <t>NSFR rodiklis (%)</t>
    </r>
  </si>
  <si>
    <r>
      <rPr>
        <sz val="11"/>
        <color rgb="FF000000"/>
        <rFont val="Aptos Narrow"/>
        <family val="2"/>
        <scheme val="minor"/>
      </rPr>
      <t>AUKŠTOS KOKYBĖS LIKVIDUSIS TURTAS</t>
    </r>
  </si>
  <si>
    <r>
      <rPr>
        <sz val="11"/>
        <color rgb="FF000000"/>
        <rFont val="Aptos Narrow"/>
        <family val="2"/>
        <scheme val="minor"/>
      </rPr>
      <t>Visas aukštos kokybės likvidusis turtas (HQLA)</t>
    </r>
  </si>
  <si>
    <r>
      <rPr>
        <sz val="11"/>
        <color rgb="FF000000"/>
        <rFont val="Aptos Narrow"/>
        <family val="2"/>
        <scheme val="minor"/>
      </rPr>
      <t>NETENKAMŲ PINIGŲ SRAUTAI</t>
    </r>
  </si>
  <si>
    <r>
      <rPr>
        <sz val="11"/>
        <color rgb="FF000000"/>
        <rFont val="Aptos Narrow"/>
        <family val="2"/>
        <scheme val="minor"/>
      </rPr>
      <t>Mažmeniniai indėliai ir mažų verslo klientų indėliai. Iš jų:</t>
    </r>
  </si>
  <si>
    <r>
      <rPr>
        <i/>
        <sz val="11"/>
        <color rgb="FF000000"/>
        <rFont val="Aptos Narrow"/>
        <family val="2"/>
        <scheme val="minor"/>
      </rPr>
      <t>Stabilūs indėliai</t>
    </r>
  </si>
  <si>
    <r>
      <rPr>
        <i/>
        <sz val="11"/>
        <color rgb="FF000000"/>
        <rFont val="Aptos Narrow"/>
        <family val="2"/>
        <scheme val="minor"/>
      </rPr>
      <t>Mažiau stabilūs indėliai</t>
    </r>
  </si>
  <si>
    <r>
      <rPr>
        <sz val="11"/>
        <color rgb="FF000000"/>
        <rFont val="Aptos Narrow"/>
        <family val="2"/>
        <scheme val="minor"/>
      </rPr>
      <t>Neužtikrintas didmeninis finansavimas</t>
    </r>
  </si>
  <si>
    <r>
      <rPr>
        <i/>
        <sz val="11"/>
        <color rgb="FF000000"/>
        <rFont val="Aptos Narrow"/>
        <family val="2"/>
        <scheme val="minor"/>
      </rPr>
      <t>Veiklos indėliai (visų sandorio šalių) ir indėliai kooperatinių bankų tinkluose</t>
    </r>
  </si>
  <si>
    <r>
      <rPr>
        <i/>
        <sz val="11"/>
        <color rgb="FF000000"/>
        <rFont val="Aptos Narrow"/>
        <family val="2"/>
        <scheme val="minor"/>
      </rPr>
      <t>Ne veiklos indėliai (visų sandorio šalių)</t>
    </r>
  </si>
  <si>
    <r>
      <rPr>
        <i/>
        <sz val="11"/>
        <color rgb="FF000000"/>
        <rFont val="Aptos Narrow"/>
        <family val="2"/>
        <scheme val="minor"/>
      </rPr>
      <t>Neužtikrinta skola</t>
    </r>
  </si>
  <si>
    <r>
      <rPr>
        <i/>
        <sz val="11"/>
        <color rgb="FF000000"/>
        <rFont val="Aptos Narrow"/>
        <family val="2"/>
        <scheme val="minor"/>
      </rPr>
      <t>Užtikrintas didmeninis finansavimas</t>
    </r>
  </si>
  <si>
    <r>
      <rPr>
        <sz val="11"/>
        <color rgb="FF000000"/>
        <rFont val="Aptos Narrow"/>
        <family val="2"/>
        <scheme val="minor"/>
      </rPr>
      <t>Papildomi reikalavimai</t>
    </r>
  </si>
  <si>
    <r>
      <rPr>
        <i/>
        <sz val="11"/>
        <color rgb="FF000000"/>
        <rFont val="Aptos Narrow"/>
        <family val="2"/>
        <scheme val="minor"/>
      </rPr>
      <t>Netenkamų pinigų srautai, susiję su išvestinių finansinių priemonių pozicijomis ir kitais reikalavimais užtikrinimo priemonėms</t>
    </r>
  </si>
  <si>
    <r>
      <rPr>
        <i/>
        <sz val="11"/>
        <color rgb="FF000000"/>
        <rFont val="Aptos Narrow"/>
        <family val="2"/>
        <scheme val="minor"/>
      </rPr>
      <t>Netenkamų pinigų srautai, susiję su skolos produktų finansavimo praradimu</t>
    </r>
  </si>
  <si>
    <r>
      <rPr>
        <i/>
        <sz val="11"/>
        <color rgb="FF000000"/>
        <rFont val="Aptos Narrow"/>
        <family val="2"/>
        <scheme val="minor"/>
      </rPr>
      <t>Kredito ir likvidumo priemonės</t>
    </r>
  </si>
  <si>
    <r>
      <rPr>
        <sz val="11"/>
        <color rgb="FF000000"/>
        <rFont val="Aptos Narrow"/>
        <family val="2"/>
        <scheme val="minor"/>
      </rPr>
      <t>Kiti sutartiniai finansavimo įsipareigojimai</t>
    </r>
  </si>
  <si>
    <r>
      <rPr>
        <sz val="11"/>
        <color rgb="FF000000"/>
        <rFont val="Aptos Narrow"/>
        <family val="2"/>
        <scheme val="minor"/>
      </rPr>
      <t>Kiti sąlyginiai finansavimo įsipareigojimai</t>
    </r>
  </si>
  <si>
    <r>
      <rPr>
        <sz val="11"/>
        <color rgb="FF000000"/>
        <rFont val="Aptos Narrow"/>
        <family val="2"/>
        <scheme val="minor"/>
      </rPr>
      <t>BENDRA NETENKAMŲ PINIGŲ SRAUTŲ SUMA</t>
    </r>
  </si>
  <si>
    <r>
      <rPr>
        <sz val="11"/>
        <color rgb="FF000000"/>
        <rFont val="Aptos Narrow"/>
        <family val="2"/>
        <scheme val="minor"/>
      </rPr>
      <t>GAUNAMŲ PINIGŲ SRAUTAI</t>
    </r>
  </si>
  <si>
    <r>
      <rPr>
        <sz val="11"/>
        <color rgb="FF000000"/>
        <rFont val="Aptos Narrow"/>
        <family val="2"/>
        <scheme val="minor"/>
      </rPr>
      <t>Užtikrintas skolinimas (pvz., atvirkštinio atpirkimo sandoriai)</t>
    </r>
  </si>
  <si>
    <r>
      <rPr>
        <sz val="11"/>
        <color rgb="FF000000"/>
        <rFont val="Aptos Narrow"/>
        <family val="2"/>
        <scheme val="minor"/>
      </rPr>
      <t>Gaunamų pinigų srautai iš visiškai veiksnių pozicijų</t>
    </r>
  </si>
  <si>
    <r>
      <rPr>
        <sz val="11"/>
        <color rgb="FF000000"/>
        <rFont val="Aptos Narrow"/>
        <family val="2"/>
        <scheme val="minor"/>
      </rPr>
      <t>Kiti gaunamų pinigų srautai</t>
    </r>
  </si>
  <si>
    <r>
      <rPr>
        <sz val="11"/>
        <color rgb="FF000000"/>
        <rFont val="Aptos Narrow"/>
        <family val="2"/>
        <scheme val="minor"/>
      </rPr>
      <t>EU 19a</t>
    </r>
  </si>
  <si>
    <r>
      <rPr>
        <sz val="11"/>
        <color rgb="FF000000"/>
        <rFont val="Aptos Narrow"/>
        <family val="2"/>
        <scheme val="minor"/>
      </rPr>
      <t>(Bendros įvertintos gaunamų pinigų srautų sumos ir bendros įvertintos netenkamų pinigų srautų sumos skirtumas, kai šie pinigų srautai susidaro dėl sandorių trečiosiose valstybėse, kur taikomi perleidimo apribojimai, arba kai jie išreikšti nekonvertuojamomis valiutomis)</t>
    </r>
  </si>
  <si>
    <r>
      <rPr>
        <sz val="11"/>
        <color rgb="FF000000"/>
        <rFont val="Aptos Narrow"/>
        <family val="2"/>
        <scheme val="minor"/>
      </rPr>
      <t>EU 19b</t>
    </r>
  </si>
  <si>
    <r>
      <rPr>
        <sz val="11"/>
        <color rgb="FF000000"/>
        <rFont val="Aptos Narrow"/>
        <family val="2"/>
        <scheme val="minor"/>
      </rPr>
      <t>(Iš specializuotos kredito įstaigos gaunamų pinigų srautų perviršis)</t>
    </r>
  </si>
  <si>
    <r>
      <rPr>
        <sz val="11"/>
        <color rgb="FF000000"/>
        <rFont val="Aptos Narrow"/>
        <family val="2"/>
        <scheme val="minor"/>
      </rPr>
      <t>BENDRA GAUNAMŲ PINIGŲ SRAUTŲ SUMA</t>
    </r>
  </si>
  <si>
    <r>
      <rPr>
        <i/>
        <sz val="11"/>
        <color rgb="FF000000"/>
        <rFont val="Aptos Narrow"/>
        <family val="2"/>
        <scheme val="minor"/>
      </rPr>
      <t>Gaunamų pinigų srautai, kuriems netaikoma viršutinė riba</t>
    </r>
  </si>
  <si>
    <r>
      <rPr>
        <i/>
        <sz val="11"/>
        <color rgb="FF000000"/>
        <rFont val="Aptos Narrow"/>
        <family val="2"/>
        <scheme val="minor"/>
      </rPr>
      <t>Gaunamų pinigų srautai, kuriems taikoma 90 % viršutinė riba</t>
    </r>
  </si>
  <si>
    <r>
      <rPr>
        <sz val="11"/>
        <color rgb="FF000000"/>
        <rFont val="Aptos Narrow"/>
        <family val="2"/>
        <scheme val="minor"/>
      </rPr>
      <t>EU 20c</t>
    </r>
  </si>
  <si>
    <r>
      <rPr>
        <i/>
        <sz val="11"/>
        <color rgb="FF000000"/>
        <rFont val="Aptos Narrow"/>
        <family val="2"/>
        <scheme val="minor"/>
      </rPr>
      <t>Gaunamų pinigų srautai, kuriems taikoma 75 % viršutinė riba</t>
    </r>
  </si>
  <si>
    <r>
      <rPr>
        <sz val="11"/>
        <color theme="1"/>
        <rFont val="Aptos Narrow"/>
        <family val="2"/>
        <charset val="186"/>
        <scheme val="minor"/>
      </rPr>
      <t>BENDRA PAKOREGUOTA VERTĖ</t>
    </r>
    <r>
      <rPr>
        <sz val="11"/>
        <color theme="1"/>
        <rFont val="Aptos Narrow"/>
        <family val="2"/>
        <charset val="186"/>
        <scheme val="minor"/>
      </rPr>
      <t xml:space="preserve"> </t>
    </r>
  </si>
  <si>
    <r>
      <rPr>
        <sz val="11"/>
        <color rgb="FF000000"/>
        <rFont val="Aptos Narrow"/>
        <family val="2"/>
        <scheme val="minor"/>
      </rPr>
      <t>EU-21</t>
    </r>
  </si>
  <si>
    <r>
      <rPr>
        <sz val="11"/>
        <color rgb="FF000000"/>
        <rFont val="Aptos Narrow"/>
        <family val="2"/>
        <scheme val="minor"/>
      </rPr>
      <t>LIKVIDUMO ATSARGA</t>
    </r>
  </si>
  <si>
    <r>
      <rPr>
        <sz val="11"/>
        <color rgb="FF000000"/>
        <rFont val="Aptos Narrow"/>
        <family val="2"/>
        <scheme val="minor"/>
      </rPr>
      <t>BENDRA GRYNOJI NETENKAMŲ PINIGŲ SRAUTŲ SUMA</t>
    </r>
  </si>
  <si>
    <r>
      <rPr>
        <sz val="11"/>
        <color rgb="FF000000"/>
        <rFont val="Aptos Narrow"/>
        <family val="2"/>
        <scheme val="minor"/>
      </rPr>
      <t>PADENGIMO LIKVIDŽIUOJU TURTU RODIKLIS</t>
    </r>
  </si>
  <si>
    <t>EU LIQ1 forma. Kiekybinė informacija apie LCR</t>
  </si>
  <si>
    <t>g</t>
  </si>
  <si>
    <t>h</t>
  </si>
  <si>
    <t>Bendros rizikos pozicijos sumos (TREA)</t>
  </si>
  <si>
    <t>Bendra nuosavų lėšų reikalavimų suma</t>
  </si>
  <si>
    <t>Turimos nuosavos lėšos (sumos)</t>
  </si>
  <si>
    <t>Bendra neįvertinta vertė (vidutinė)</t>
  </si>
  <si>
    <t>Bendra įvertinta vertė (vidutinė)</t>
  </si>
  <si>
    <t>EU 1a</t>
  </si>
  <si>
    <t>EU 1b</t>
  </si>
  <si>
    <t>Duomenų vienetų, naudojamų apskaičiuojant vidurkius, skaičius</t>
  </si>
  <si>
    <t>Konsolidavimo apimtis:  konsoliduotas lygmuo</t>
  </si>
  <si>
    <t>tūkst.EUR</t>
  </si>
  <si>
    <t>EU LIQB lentelė</t>
  </si>
  <si>
    <t>Lentelė, kurioje pateikiama kokybinė informacija apie LCR, papildanti informaciją EU LIQ1 formoje</t>
  </si>
  <si>
    <t>Ketvirtis, pasibaigęs (2026 kovo 31)</t>
  </si>
  <si>
    <t>EU LIQB lentelė, kurioje pateikiama kokybinė informacija apie LCR, papildanti informaciją EU LIQ1 formoje</t>
  </si>
  <si>
    <t>Padengimo likvidžiuoju turtu rodiklis*</t>
  </si>
  <si>
    <t>Grynasis pastovaus finansavimo rodiklis*</t>
  </si>
  <si>
    <t>*2025 m. peržiūrėjus priežiūrinių likvidumo rodiklių skaičiavimo metodiką (atsižvelgiant į priežiūros institucijų lūkesčius, geriausią praktiką ir ECB inspektavimo pastabas), retrospektyviai pakoreguotas LCR ir NSFR rodiklių skaičiavimas.</t>
  </si>
  <si>
    <t>Mažmeniniai indėliai yra pagrindinis Grupės finansavimo šaltinis, užtikrinantis stabilų ir diversifikuotą finansavimo pagrindą. Likvidumo rezervą sudaro turtas, kuris gali būti operatyviai paverčiamas pinigais su minimaliu vertės praradimu, o Grupė palaiko reikšmingą aukštos likvidumo skolos vertybinių popierių portfelį.</t>
  </si>
  <si>
    <t>Išvestinių finansinių priemonių pozicijos nėra reikšmingos ir sudaro 0,19 % viso turto. Grupės balanso struktūroje dominuoja euras, todėl valiutos neatitikimo rizika LCR skaičiavime yra nereikšminga.</t>
  </si>
  <si>
    <t>2025 m. buvo atliktas priežiūrinių likvidumo rodiklių skaičiavimo metodikos atnaujinimas, siekiant užtikrinti suderinamumą su reguliaciniais reikalavimais ir priežiūros institucijų lūkesčiais. Atnaujinimai taip pat atspindi ECB atliktos likvidumo rizikos peržiūros rezultatus. Dėl to EU LIQ1 šablone pateikiami vidurkiai buvo patikslinti, remiantis perskaičiuotomis LCR reikšmėmis.</t>
  </si>
  <si>
    <t>Grupės likvidumo padengimo rodiklį (LCR) pirmiausia lemia likvidumo rezervo dydis ir sudėtis, kurią daugiausia sudaro aukštos kokybės likvidusis turtas (HQLA), įskaitant valstybės vertybinius popierius ir centriniame banke laikomas lėšas, taip pat grynieji pinigų netekimai, daugiausia susiję su neužtikrintu didmeniniu finansavimu.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</si>
</sst>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Aptos Narrow"/>
      <family val="2"/>
      <charset val="186"/>
      <scheme val="minor"/>
    </font>
    <font>
      <sz val="10"/>
      <color theme="0" tint="-4.9989318521683403E-2"/>
      <name val="Segoe UI"/>
      <family val="2"/>
      <charset val="186"/>
    </font>
    <font>
      <sz val="11"/>
      <color theme="1"/>
      <name val="Segoe UI"/>
      <family val="2"/>
      <charset val="186"/>
    </font>
    <font>
      <sz val="9"/>
      <name val="Aptos Narrow"/>
      <family val="2"/>
      <scheme val="minor"/>
    </font>
    <font>
      <sz val="11"/>
      <name val="Aptos Narrow"/>
      <family val="2"/>
      <scheme val="minor"/>
    </font>
    <font>
      <sz val="11"/>
      <color rgb="FF000000"/>
      <name val="Aptos Narrow"/>
      <family val="2"/>
      <scheme val="minor"/>
    </font>
    <font>
      <b/>
      <sz val="11"/>
      <name val="Aptos Narrow"/>
      <family val="2"/>
      <scheme val="minor"/>
    </font>
    <font>
      <u/>
      <sz val="11"/>
      <color theme="10"/>
      <name val="Aptos Narrow"/>
      <family val="2"/>
      <charset val="186"/>
      <scheme val="minor"/>
    </font>
    <font>
      <sz val="11"/>
      <color theme="1"/>
      <name val="Aptos Narrow"/>
      <family val="2"/>
      <charset val="186"/>
      <scheme val="minor"/>
    </font>
    <font>
      <sz val="9"/>
      <color theme="1"/>
      <name val="Aptos Narrow"/>
      <family val="2"/>
      <scheme val="minor"/>
    </font>
    <font>
      <sz val="10"/>
      <name val="Arial"/>
      <family val="2"/>
    </font>
    <font>
      <b/>
      <sz val="11"/>
      <color theme="1"/>
      <name val="Aptos Narrow"/>
      <family val="2"/>
      <scheme val="minor"/>
    </font>
    <font>
      <b/>
      <sz val="11"/>
      <color rgb="FF000000"/>
      <name val="Aptos Narrow"/>
      <family val="2"/>
      <scheme val="minor"/>
    </font>
    <font>
      <u/>
      <sz val="11"/>
      <color rgb="FF008080"/>
      <name val="Aptos Narrow"/>
      <family val="2"/>
      <scheme val="minor"/>
    </font>
    <font>
      <sz val="11"/>
      <color rgb="FFFF0000"/>
      <name val="Aptos Narrow"/>
      <family val="2"/>
      <scheme val="minor"/>
    </font>
    <font>
      <b/>
      <sz val="10"/>
      <name val="Arial"/>
      <family val="2"/>
    </font>
    <font>
      <sz val="11"/>
      <color theme="1"/>
      <name val="Segoe UI"/>
      <family val="2"/>
    </font>
    <font>
      <b/>
      <sz val="12"/>
      <name val="Arial"/>
      <family val="2"/>
    </font>
    <font>
      <b/>
      <sz val="20"/>
      <name val="Arial"/>
      <family val="2"/>
    </font>
    <font>
      <sz val="11"/>
      <color theme="1"/>
      <name val="Aptos Narrow"/>
      <family val="2"/>
      <scheme val="minor"/>
    </font>
    <font>
      <sz val="8"/>
      <color theme="1"/>
      <name val="Aptos Narrow"/>
      <family val="2"/>
      <scheme val="minor"/>
    </font>
    <font>
      <i/>
      <sz val="11"/>
      <color rgb="FF000000"/>
      <name val="Aptos Narrow"/>
      <family val="2"/>
      <scheme val="minor"/>
    </font>
    <font>
      <sz val="11"/>
      <color theme="1"/>
      <name val="Aptos Narrow"/>
      <family val="2"/>
      <charset val="238"/>
      <scheme val="minor"/>
    </font>
    <font>
      <u/>
      <sz val="10"/>
      <color theme="10"/>
      <name val="Arial"/>
      <family val="2"/>
    </font>
    <font>
      <b/>
      <sz val="12"/>
      <color rgb="FF000000"/>
      <name val="Aptos Narrow"/>
      <family val="2"/>
      <scheme val="minor"/>
    </font>
    <font>
      <sz val="11"/>
      <color theme="0"/>
      <name val="Aptos Narrow"/>
      <family val="2"/>
      <scheme val="minor"/>
    </font>
    <font>
      <u/>
      <sz val="16"/>
      <color theme="10"/>
      <name val="Aptos Narrow"/>
      <family val="2"/>
      <charset val="186"/>
      <scheme val="minor"/>
    </font>
    <font>
      <sz val="9"/>
      <color theme="0"/>
      <name val="Aptos Narrow"/>
      <family val="2"/>
      <scheme val="minor"/>
    </font>
    <font>
      <i/>
      <sz val="11"/>
      <color theme="0"/>
      <name val="Aptos Narrow"/>
      <family val="2"/>
      <scheme val="minor"/>
    </font>
    <font>
      <b/>
      <sz val="11"/>
      <color theme="0"/>
      <name val="Aptos Narrow"/>
      <family val="2"/>
      <scheme val="minor"/>
    </font>
    <font>
      <sz val="8"/>
      <color theme="0" tint="-4.9989318521683403E-2"/>
      <name val="Segoe UI"/>
      <family val="2"/>
      <charset val="186"/>
    </font>
    <font>
      <sz val="10"/>
      <color theme="1"/>
      <name val="Aptos Narrow"/>
      <family val="2"/>
      <scheme val="minor"/>
    </font>
  </fonts>
  <fills count="9">
    <fill>
      <patternFill patternType="none"/>
    </fill>
    <fill>
      <patternFill patternType="gray125"/>
    </fill>
    <fill>
      <patternFill patternType="solid">
        <fgColor rgb="FFE1E1EB"/>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3F3F7"/>
        <bgColor indexed="64"/>
      </patternFill>
    </fill>
    <fill>
      <patternFill patternType="solid">
        <fgColor rgb="FF111C89"/>
        <bgColor indexed="64"/>
      </patternFill>
    </fill>
    <fill>
      <patternFill patternType="solid">
        <fgColor rgb="FF57578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rgb="FF9595B9"/>
      </top>
      <bottom style="thin">
        <color rgb="FF9595B9"/>
      </bottom>
      <diagonal/>
    </border>
    <border>
      <left/>
      <right/>
      <top style="thin">
        <color rgb="FF9595B9"/>
      </top>
      <bottom/>
      <diagonal/>
    </border>
    <border>
      <left/>
      <right/>
      <top/>
      <bottom style="thin">
        <color rgb="FF9595B9"/>
      </bottom>
      <diagonal/>
    </border>
    <border diagonalUp="1" diagonalDown="1">
      <left/>
      <right/>
      <top style="thin">
        <color rgb="FF9595B9"/>
      </top>
      <bottom style="thin">
        <color rgb="FF9595B9"/>
      </bottom>
      <diagonal style="thin">
        <color rgb="FF111C89"/>
      </diagonal>
    </border>
    <border>
      <left style="medium">
        <color rgb="FF666699"/>
      </left>
      <right/>
      <top style="medium">
        <color rgb="FF666699"/>
      </top>
      <bottom/>
      <diagonal/>
    </border>
  </borders>
  <cellStyleXfs count="15">
    <xf numFmtId="0" fontId="0" fillId="0" borderId="0"/>
    <xf numFmtId="0" fontId="7" fillId="0" borderId="0" applyNumberFormat="0" applyFill="0" applyBorder="0" applyAlignment="0" applyProtection="0"/>
    <xf numFmtId="9" fontId="8" fillId="0" borderId="0" applyFont="0" applyFill="0" applyBorder="0" applyAlignment="0" applyProtection="0"/>
    <xf numFmtId="0" fontId="10" fillId="0" borderId="0">
      <alignment vertical="center"/>
    </xf>
    <xf numFmtId="3" fontId="10" fillId="3" borderId="1" applyFont="0">
      <alignment horizontal="right" vertical="center"/>
      <protection locked="0"/>
    </xf>
    <xf numFmtId="0" fontId="10" fillId="0" borderId="0">
      <alignment vertical="center"/>
    </xf>
    <xf numFmtId="0" fontId="16" fillId="0" borderId="0"/>
    <xf numFmtId="0" fontId="17" fillId="0" borderId="0" applyNumberFormat="0" applyFill="0" applyBorder="0" applyAlignment="0" applyProtection="0"/>
    <xf numFmtId="0" fontId="15" fillId="4" borderId="2" applyFont="0" applyBorder="0">
      <alignment horizontal="center" wrapText="1"/>
    </xf>
    <xf numFmtId="0" fontId="18" fillId="4" borderId="3" applyNumberFormat="0" applyFill="0" applyBorder="0" applyAlignment="0" applyProtection="0">
      <alignment horizontal="left"/>
    </xf>
    <xf numFmtId="0" fontId="22" fillId="0" borderId="0"/>
    <xf numFmtId="0" fontId="23" fillId="0" borderId="0" applyNumberFormat="0" applyFill="0" applyBorder="0" applyAlignment="0" applyProtection="0"/>
    <xf numFmtId="0" fontId="19" fillId="0" borderId="0"/>
    <xf numFmtId="0" fontId="10" fillId="0" borderId="0"/>
    <xf numFmtId="0" fontId="10" fillId="0" borderId="0"/>
  </cellStyleXfs>
  <cellXfs count="91">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7" fillId="0" borderId="0" xfId="1" applyAlignment="1">
      <alignment horizontal="left" vertical="center" wrapText="1"/>
    </xf>
    <xf numFmtId="0" fontId="7" fillId="0" borderId="0" xfId="1"/>
    <xf numFmtId="0" fontId="3" fillId="5" borderId="0" xfId="0" applyFont="1" applyFill="1"/>
    <xf numFmtId="0" fontId="4" fillId="5" borderId="0" xfId="0" applyFont="1" applyFill="1"/>
    <xf numFmtId="0" fontId="3" fillId="5" borderId="0" xfId="0" applyFont="1" applyFill="1" applyAlignment="1">
      <alignment wrapText="1"/>
    </xf>
    <xf numFmtId="0" fontId="4" fillId="5" borderId="0" xfId="0" applyFont="1" applyFill="1" applyAlignment="1">
      <alignment wrapText="1"/>
    </xf>
    <xf numFmtId="0" fontId="25" fillId="7" borderId="0" xfId="0" applyFont="1" applyFill="1" applyAlignment="1">
      <alignment horizontal="center" vertical="center" wrapText="1"/>
    </xf>
    <xf numFmtId="14" fontId="25" fillId="7" borderId="0" xfId="0" applyNumberFormat="1" applyFont="1" applyFill="1" applyAlignment="1">
      <alignment horizontal="center" vertical="center" wrapText="1"/>
    </xf>
    <xf numFmtId="0" fontId="9" fillId="5" borderId="0" xfId="0" applyFont="1" applyFill="1"/>
    <xf numFmtId="0" fontId="0" fillId="5" borderId="0" xfId="0" applyFill="1"/>
    <xf numFmtId="0" fontId="26" fillId="5" borderId="0" xfId="1" applyFont="1" applyFill="1" applyBorder="1"/>
    <xf numFmtId="0" fontId="5" fillId="5" borderId="0" xfId="0" applyFont="1" applyFill="1" applyAlignment="1">
      <alignment vertical="center" wrapText="1"/>
    </xf>
    <xf numFmtId="0" fontId="9" fillId="5" borderId="0" xfId="0" applyFont="1" applyFill="1" applyAlignment="1">
      <alignment wrapText="1"/>
    </xf>
    <xf numFmtId="0" fontId="0" fillId="5" borderId="0" xfId="0" applyFill="1" applyAlignment="1">
      <alignment wrapText="1"/>
    </xf>
    <xf numFmtId="0" fontId="14" fillId="5" borderId="0" xfId="0" applyFont="1" applyFill="1"/>
    <xf numFmtId="0" fontId="28" fillId="7" borderId="0" xfId="0" applyFont="1" applyFill="1" applyAlignment="1">
      <alignment vertical="center" wrapText="1"/>
    </xf>
    <xf numFmtId="0" fontId="29" fillId="7" borderId="0" xfId="0" applyFont="1" applyFill="1" applyAlignment="1">
      <alignment vertical="center" wrapText="1"/>
    </xf>
    <xf numFmtId="0" fontId="29" fillId="7" borderId="0" xfId="0" applyFont="1" applyFill="1" applyAlignment="1">
      <alignment vertical="center"/>
    </xf>
    <xf numFmtId="0" fontId="25" fillId="7" borderId="0" xfId="0" applyFont="1" applyFill="1"/>
    <xf numFmtId="0" fontId="26" fillId="5" borderId="0" xfId="1" applyFont="1" applyFill="1" applyBorder="1" applyAlignment="1">
      <alignment vertical="center"/>
    </xf>
    <xf numFmtId="0" fontId="20" fillId="5" borderId="0" xfId="0" applyFont="1" applyFill="1" applyAlignment="1">
      <alignment vertical="center"/>
    </xf>
    <xf numFmtId="0" fontId="25" fillId="7" borderId="0" xfId="0" applyFont="1" applyFill="1" applyAlignment="1">
      <alignment horizontal="center" vertical="center"/>
    </xf>
    <xf numFmtId="0" fontId="24" fillId="5" borderId="0" xfId="0" applyFont="1" applyFill="1" applyAlignment="1">
      <alignment vertical="center"/>
    </xf>
    <xf numFmtId="0" fontId="25" fillId="7" borderId="0" xfId="0" applyFont="1" applyFill="1" applyAlignment="1">
      <alignment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6" fillId="5" borderId="4" xfId="0" applyFont="1" applyFill="1" applyBorder="1" applyAlignment="1">
      <alignment horizontal="center" vertical="center" wrapText="1"/>
    </xf>
    <xf numFmtId="0" fontId="5" fillId="5" borderId="4" xfId="0" applyFont="1" applyFill="1" applyBorder="1" applyAlignment="1">
      <alignment wrapText="1"/>
    </xf>
    <xf numFmtId="0" fontId="4" fillId="5" borderId="4" xfId="0" applyFont="1" applyFill="1" applyBorder="1" applyAlignment="1">
      <alignment wrapText="1"/>
    </xf>
    <xf numFmtId="0" fontId="5" fillId="5" borderId="4" xfId="0" applyFont="1" applyFill="1" applyBorder="1" applyAlignment="1">
      <alignment horizontal="center" vertical="center" wrapText="1"/>
    </xf>
    <xf numFmtId="0" fontId="5" fillId="5" borderId="4" xfId="0" applyFont="1" applyFill="1" applyBorder="1" applyAlignment="1">
      <alignment vertical="center" wrapText="1"/>
    </xf>
    <xf numFmtId="0" fontId="5" fillId="6" borderId="4" xfId="0" applyFont="1" applyFill="1" applyBorder="1" applyAlignment="1">
      <alignment horizontal="center" vertical="center" wrapText="1"/>
    </xf>
    <xf numFmtId="0" fontId="0" fillId="5" borderId="4" xfId="0" applyFill="1" applyBorder="1"/>
    <xf numFmtId="3" fontId="0" fillId="5" borderId="4" xfId="0" applyNumberFormat="1" applyFill="1" applyBorder="1" applyAlignment="1">
      <alignment vertical="center" wrapText="1"/>
    </xf>
    <xf numFmtId="0" fontId="21" fillId="5" borderId="4" xfId="0" applyFont="1" applyFill="1" applyBorder="1" applyAlignment="1">
      <alignment vertical="center" wrapText="1"/>
    </xf>
    <xf numFmtId="3" fontId="13" fillId="5" borderId="4" xfId="0" applyNumberFormat="1" applyFont="1" applyFill="1" applyBorder="1" applyAlignment="1">
      <alignment vertical="center" wrapText="1"/>
    </xf>
    <xf numFmtId="0" fontId="5" fillId="6" borderId="4" xfId="0" applyFont="1" applyFill="1" applyBorder="1" applyAlignment="1">
      <alignment vertical="center" wrapText="1"/>
    </xf>
    <xf numFmtId="3" fontId="0" fillId="6" borderId="4" xfId="0" applyNumberFormat="1" applyFill="1" applyBorder="1" applyAlignment="1">
      <alignment vertical="center" wrapText="1"/>
    </xf>
    <xf numFmtId="0" fontId="5" fillId="5" borderId="4" xfId="0" applyFont="1" applyFill="1" applyBorder="1" applyAlignment="1">
      <alignment horizontal="center" vertical="center"/>
    </xf>
    <xf numFmtId="0" fontId="5" fillId="5" borderId="4" xfId="0" applyFont="1" applyFill="1" applyBorder="1" applyAlignment="1">
      <alignment vertical="center"/>
    </xf>
    <xf numFmtId="3" fontId="5" fillId="5" borderId="4" xfId="0" applyNumberFormat="1" applyFont="1" applyFill="1" applyBorder="1" applyAlignment="1">
      <alignment vertical="center"/>
    </xf>
    <xf numFmtId="10" fontId="5" fillId="5" borderId="4" xfId="2" applyNumberFormat="1" applyFont="1" applyFill="1" applyBorder="1" applyAlignment="1">
      <alignment vertical="center"/>
    </xf>
    <xf numFmtId="0" fontId="4" fillId="5" borderId="4" xfId="0" applyFont="1" applyFill="1" applyBorder="1" applyAlignment="1">
      <alignment horizontal="left" vertical="center" wrapText="1" indent="1"/>
    </xf>
    <xf numFmtId="0" fontId="12" fillId="2" borderId="4" xfId="0" applyFont="1" applyFill="1" applyBorder="1" applyAlignment="1">
      <alignment horizontal="center" vertical="center" wrapText="1"/>
    </xf>
    <xf numFmtId="0" fontId="27" fillId="5" borderId="0" xfId="0" applyFont="1" applyFill="1"/>
    <xf numFmtId="0" fontId="6" fillId="2" borderId="4" xfId="0" applyFont="1" applyFill="1" applyBorder="1" applyAlignment="1">
      <alignment vertical="center" wrapText="1"/>
    </xf>
    <xf numFmtId="0" fontId="6" fillId="2" borderId="4" xfId="0" applyFont="1" applyFill="1" applyBorder="1" applyAlignment="1">
      <alignment vertical="center"/>
    </xf>
    <xf numFmtId="0" fontId="29" fillId="2" borderId="4" xfId="0" applyFont="1" applyFill="1" applyBorder="1" applyAlignment="1">
      <alignment vertical="center" wrapText="1"/>
    </xf>
    <xf numFmtId="0" fontId="12" fillId="2" borderId="4" xfId="0" applyFont="1" applyFill="1" applyBorder="1" applyAlignment="1">
      <alignment vertical="center"/>
    </xf>
    <xf numFmtId="0" fontId="5" fillId="5" borderId="4" xfId="0" applyFont="1" applyFill="1" applyBorder="1" applyAlignment="1">
      <alignment horizontal="center" wrapText="1"/>
    </xf>
    <xf numFmtId="0" fontId="5" fillId="5" borderId="4" xfId="0" applyFont="1" applyFill="1" applyBorder="1" applyAlignment="1">
      <alignment horizontal="justify" vertical="center" wrapText="1"/>
    </xf>
    <xf numFmtId="0" fontId="4" fillId="5" borderId="4" xfId="0" applyFont="1" applyFill="1" applyBorder="1" applyAlignment="1">
      <alignment horizontal="justify" vertical="center" wrapText="1"/>
    </xf>
    <xf numFmtId="3" fontId="4" fillId="5" borderId="4" xfId="0" applyNumberFormat="1" applyFont="1" applyFill="1" applyBorder="1" applyAlignment="1">
      <alignment vertical="center" wrapText="1"/>
    </xf>
    <xf numFmtId="0" fontId="4" fillId="6" borderId="4" xfId="0" applyFont="1" applyFill="1" applyBorder="1" applyAlignment="1">
      <alignment horizontal="center" vertical="center" wrapText="1"/>
    </xf>
    <xf numFmtId="0" fontId="4" fillId="6" borderId="4" xfId="0" applyFont="1" applyFill="1" applyBorder="1" applyAlignment="1">
      <alignment vertical="center" wrapText="1"/>
    </xf>
    <xf numFmtId="3" fontId="4" fillId="6" borderId="4" xfId="0" applyNumberFormat="1" applyFont="1" applyFill="1" applyBorder="1" applyAlignment="1">
      <alignment vertical="center" wrapText="1"/>
    </xf>
    <xf numFmtId="3" fontId="5" fillId="5" borderId="4" xfId="0" applyNumberFormat="1" applyFont="1" applyFill="1" applyBorder="1" applyAlignment="1">
      <alignment wrapText="1"/>
    </xf>
    <xf numFmtId="0" fontId="6" fillId="5" borderId="4" xfId="0" applyFont="1" applyFill="1" applyBorder="1" applyAlignment="1">
      <alignment vertical="center" wrapText="1"/>
    </xf>
    <xf numFmtId="3" fontId="6" fillId="5" borderId="4" xfId="0" applyNumberFormat="1" applyFont="1" applyFill="1" applyBorder="1" applyAlignment="1">
      <alignment vertical="center" wrapText="1"/>
    </xf>
    <xf numFmtId="3" fontId="4" fillId="6" borderId="5" xfId="0" applyNumberFormat="1" applyFont="1" applyFill="1" applyBorder="1" applyAlignment="1">
      <alignment vertical="center" wrapText="1"/>
    </xf>
    <xf numFmtId="3" fontId="4" fillId="6" borderId="6" xfId="0" applyNumberFormat="1" applyFont="1" applyFill="1" applyBorder="1" applyAlignment="1">
      <alignment vertical="center" wrapText="1"/>
    </xf>
    <xf numFmtId="3" fontId="4" fillId="6" borderId="0" xfId="0" applyNumberFormat="1" applyFont="1" applyFill="1" applyAlignment="1">
      <alignment vertical="center" wrapText="1"/>
    </xf>
    <xf numFmtId="3" fontId="5" fillId="5" borderId="4" xfId="0" applyNumberFormat="1" applyFont="1" applyFill="1" applyBorder="1" applyAlignment="1">
      <alignment horizontal="right" vertical="center" wrapText="1"/>
    </xf>
    <xf numFmtId="3" fontId="12" fillId="2" borderId="4" xfId="0" applyNumberFormat="1" applyFont="1" applyFill="1" applyBorder="1" applyAlignment="1">
      <alignment horizontal="right" vertical="center" wrapText="1"/>
    </xf>
    <xf numFmtId="0" fontId="12" fillId="2" borderId="4" xfId="0" applyFont="1" applyFill="1" applyBorder="1" applyAlignment="1">
      <alignment horizontal="right" vertical="center"/>
    </xf>
    <xf numFmtId="10" fontId="5" fillId="5" borderId="4" xfId="0" applyNumberFormat="1" applyFont="1" applyFill="1" applyBorder="1" applyAlignment="1">
      <alignment horizontal="right" vertical="center" wrapText="1"/>
    </xf>
    <xf numFmtId="0" fontId="5" fillId="6" borderId="4" xfId="0" applyFont="1" applyFill="1" applyBorder="1" applyAlignment="1">
      <alignment horizontal="right" vertical="center" wrapText="1"/>
    </xf>
    <xf numFmtId="0" fontId="5" fillId="5" borderId="4" xfId="0" applyFont="1" applyFill="1" applyBorder="1" applyAlignment="1">
      <alignment horizontal="right" vertical="center" wrapText="1"/>
    </xf>
    <xf numFmtId="0" fontId="6" fillId="2" borderId="4" xfId="0" applyFont="1" applyFill="1" applyBorder="1" applyAlignment="1">
      <alignment horizontal="right" vertical="center"/>
    </xf>
    <xf numFmtId="10" fontId="4" fillId="5" borderId="4" xfId="0" applyNumberFormat="1" applyFont="1" applyFill="1" applyBorder="1" applyAlignment="1">
      <alignment horizontal="right" vertical="center" wrapText="1"/>
    </xf>
    <xf numFmtId="0" fontId="4" fillId="5" borderId="4" xfId="0" applyFont="1" applyFill="1" applyBorder="1" applyAlignment="1">
      <alignment horizontal="right" vertical="center" wrapText="1"/>
    </xf>
    <xf numFmtId="9" fontId="4" fillId="5" borderId="4" xfId="0" applyNumberFormat="1" applyFont="1" applyFill="1" applyBorder="1" applyAlignment="1">
      <alignment horizontal="right" vertical="center" wrapText="1"/>
    </xf>
    <xf numFmtId="3" fontId="4" fillId="5" borderId="4" xfId="0" applyNumberFormat="1" applyFont="1" applyFill="1" applyBorder="1" applyAlignment="1">
      <alignment horizontal="right" vertical="center" wrapText="1"/>
    </xf>
    <xf numFmtId="0" fontId="30" fillId="8" borderId="8" xfId="0" applyFont="1" applyFill="1" applyBorder="1" applyAlignment="1">
      <alignment wrapText="1"/>
    </xf>
    <xf numFmtId="0" fontId="1" fillId="8" borderId="0" xfId="0" applyFont="1" applyFill="1" applyAlignment="1">
      <alignment vertical="center"/>
    </xf>
    <xf numFmtId="0" fontId="2" fillId="2" borderId="0" xfId="0" applyFont="1" applyFill="1" applyAlignment="1">
      <alignment horizontal="center"/>
    </xf>
    <xf numFmtId="0" fontId="2" fillId="2" borderId="0" xfId="0" applyFont="1" applyFill="1"/>
    <xf numFmtId="0" fontId="25" fillId="7" borderId="0" xfId="0" applyFont="1" applyFill="1" applyAlignment="1">
      <alignment horizontal="left" vertical="center" wrapText="1"/>
    </xf>
    <xf numFmtId="0" fontId="25" fillId="7" borderId="0" xfId="0" applyFont="1" applyFill="1" applyAlignment="1">
      <alignment horizontal="center" vertical="center" wrapText="1"/>
    </xf>
    <xf numFmtId="0" fontId="31" fillId="5" borderId="0" xfId="0" applyFont="1" applyFill="1" applyAlignment="1">
      <alignment horizontal="left" wrapText="1"/>
    </xf>
    <xf numFmtId="0" fontId="0" fillId="6" borderId="7" xfId="0" applyFill="1" applyBorder="1" applyAlignment="1">
      <alignment vertical="center" wrapText="1"/>
    </xf>
    <xf numFmtId="0" fontId="0" fillId="2" borderId="4" xfId="0" applyFill="1" applyBorder="1" applyAlignment="1">
      <alignment horizontal="left"/>
    </xf>
    <xf numFmtId="0" fontId="5" fillId="2" borderId="4" xfId="0" applyFont="1" applyFill="1" applyBorder="1" applyAlignment="1">
      <alignment horizontal="left" vertical="center" wrapText="1"/>
    </xf>
    <xf numFmtId="0" fontId="0" fillId="5" borderId="0" xfId="0" applyFill="1" applyAlignment="1">
      <alignment horizontal="left" wrapText="1"/>
    </xf>
    <xf numFmtId="0" fontId="5" fillId="2" borderId="4" xfId="0" applyFont="1" applyFill="1" applyBorder="1" applyAlignment="1">
      <alignment vertical="center" wrapText="1"/>
    </xf>
    <xf numFmtId="0" fontId="0" fillId="5" borderId="0" xfId="0" applyFont="1" applyFill="1"/>
    <xf numFmtId="0" fontId="19" fillId="5" borderId="0" xfId="0" applyFont="1" applyFill="1" applyAlignment="1">
      <alignment horizontal="left" wrapText="1"/>
    </xf>
  </cellXfs>
  <cellStyles count="15">
    <cellStyle name="=C:\WINNT35\SYSTEM32\COMMAND.COM" xfId="3" xr:uid="{4033EBFD-F1BF-4B75-92A0-7358142C3750}"/>
    <cellStyle name="Heading 1 2" xfId="9" xr:uid="{4B680990-4EF1-409B-AB42-31B759578420}"/>
    <cellStyle name="Heading 2 2" xfId="7" xr:uid="{CC997610-BF0B-4C9B-A70B-AFF388E81A08}"/>
    <cellStyle name="HeadingTable" xfId="8" xr:uid="{5679C605-8AFF-42DC-ADDA-A08531D25987}"/>
    <cellStyle name="Hyperlink" xfId="1" builtinId="8"/>
    <cellStyle name="Hyperlink 2" xfId="11" xr:uid="{5AA74EA7-0D99-42CD-A2EB-F3B922561918}"/>
    <cellStyle name="Normal" xfId="0" builtinId="0"/>
    <cellStyle name="Normal 12 2" xfId="12" xr:uid="{A9C4E561-2BF2-43EF-911A-04D8FC931D0A}"/>
    <cellStyle name="Normal 2" xfId="5" xr:uid="{4F4684A0-2C16-42C6-9D50-144666E46008}"/>
    <cellStyle name="Normal 2 2" xfId="10" xr:uid="{FD5E9589-A277-4A0E-B9F7-659CC9CBC548}"/>
    <cellStyle name="Normal 2 3" xfId="6" xr:uid="{7D7C4A7F-DC32-43B2-B54F-3B5BD4BF3610}"/>
    <cellStyle name="Normal 4" xfId="13" xr:uid="{88A786E9-874A-4EB7-BA3F-C1DB21585683}"/>
    <cellStyle name="optionalExposure" xfId="4" xr:uid="{0342079C-A1D4-49C8-803D-F6C10C97C258}"/>
    <cellStyle name="Percent" xfId="2" builtinId="5"/>
    <cellStyle name="Standard 3" xfId="14" xr:uid="{5D9F9B2D-67D2-465D-A0A5-2EC5F80C59A4}"/>
  </cellStyles>
  <dxfs count="0"/>
  <tableStyles count="0" defaultTableStyle="TableStyleMedium2" defaultPivotStyle="PivotStyleLight16"/>
  <colors>
    <mruColors>
      <color rgb="FF575783"/>
      <color rgb="FF9595B9"/>
      <color rgb="FF111C89"/>
      <color rgb="FFF3F3F7"/>
      <color rgb="FFE1E1EB"/>
      <color rgb="FFFEB8B8"/>
      <color rgb="FFDFDFE9"/>
      <color rgb="FFA20078"/>
      <color rgb="FFEEF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8B7C-51D0-40FD-9CE8-D377DDF290C2}">
  <sheetPr>
    <tabColor rgb="FF002060"/>
  </sheetPr>
  <dimension ref="A1:C8"/>
  <sheetViews>
    <sheetView tabSelected="1" zoomScaleNormal="100" workbookViewId="0">
      <selection activeCell="C13" sqref="C13"/>
    </sheetView>
  </sheetViews>
  <sheetFormatPr defaultRowHeight="16.8" x14ac:dyDescent="0.4"/>
  <cols>
    <col min="1" max="1" width="14.77734375" style="3" customWidth="1"/>
    <col min="2" max="2" width="33.5546875" style="1" customWidth="1"/>
    <col min="3" max="3" width="92.109375" style="1" customWidth="1"/>
    <col min="4" max="16384" width="8.88671875" style="1"/>
  </cols>
  <sheetData>
    <row r="1" spans="1:3" ht="17.399999999999999" thickBot="1" x14ac:dyDescent="0.45"/>
    <row r="2" spans="1:3" ht="24.6" x14ac:dyDescent="0.4">
      <c r="A2" s="77" t="s">
        <v>0</v>
      </c>
      <c r="B2" s="78" t="s">
        <v>1</v>
      </c>
      <c r="C2" s="78" t="s">
        <v>2</v>
      </c>
    </row>
    <row r="3" spans="1:3" x14ac:dyDescent="0.4">
      <c r="A3" s="79">
        <v>1</v>
      </c>
      <c r="B3" s="80" t="s">
        <v>3</v>
      </c>
      <c r="C3" s="80"/>
    </row>
    <row r="4" spans="1:3" x14ac:dyDescent="0.4">
      <c r="B4" s="4" t="s">
        <v>4</v>
      </c>
      <c r="C4" s="2" t="s">
        <v>5</v>
      </c>
    </row>
    <row r="5" spans="1:3" x14ac:dyDescent="0.4">
      <c r="B5" s="4" t="s">
        <v>6</v>
      </c>
      <c r="C5" s="2" t="s">
        <v>7</v>
      </c>
    </row>
    <row r="6" spans="1:3" x14ac:dyDescent="0.4">
      <c r="A6" s="79">
        <v>8</v>
      </c>
      <c r="B6" s="80" t="s">
        <v>8</v>
      </c>
      <c r="C6" s="80"/>
    </row>
    <row r="7" spans="1:3" x14ac:dyDescent="0.4">
      <c r="B7" s="5" t="s">
        <v>9</v>
      </c>
      <c r="C7" s="2" t="s">
        <v>10</v>
      </c>
    </row>
    <row r="8" spans="1:3" x14ac:dyDescent="0.4">
      <c r="B8" s="5" t="s">
        <v>184</v>
      </c>
      <c r="C8" s="2" t="s">
        <v>185</v>
      </c>
    </row>
  </sheetData>
  <autoFilter ref="A2:C7" xr:uid="{B78D8B7C-51D0-40FD-9CE8-D377DDF290C2}"/>
  <hyperlinks>
    <hyperlink ref="B4" location="'EU OV1'!B2" display="EU OV1 forma." xr:uid="{C4B1DF9E-928C-4B45-A9F6-59F563B91F24}"/>
    <hyperlink ref="B5" location="'EU KM1'!B2" display="EU KM1 forma." xr:uid="{D8AF97C3-2874-4FBB-A131-331069780C6F}"/>
    <hyperlink ref="B7" location="'EU LIQ1'!B2" display="EU LIQ1 forma" xr:uid="{1EE7C3FF-A680-40DA-86EA-2B88DC0B4635}"/>
    <hyperlink ref="B8" location="'EU LIQ1'!B44" display="EU LIQB lentelė" xr:uid="{6DFCA534-1DD0-4055-8442-BBC140CE65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B4CE-BB63-4A6C-B771-28C77A26BC1A}">
  <sheetPr>
    <tabColor rgb="FF575783"/>
  </sheetPr>
  <dimension ref="A1:G44"/>
  <sheetViews>
    <sheetView workbookViewId="0">
      <selection activeCell="B2" sqref="B2"/>
    </sheetView>
  </sheetViews>
  <sheetFormatPr defaultColWidth="9.33203125" defaultRowHeight="14.4" x14ac:dyDescent="0.3"/>
  <cols>
    <col min="1" max="1" width="1" style="7" customWidth="1"/>
    <col min="2" max="2" width="7.6640625" style="7" customWidth="1"/>
    <col min="3" max="3" width="64.44140625" style="7" customWidth="1"/>
    <col min="4" max="4" width="13.6640625" style="7" customWidth="1"/>
    <col min="5" max="5" width="14.33203125" style="7" customWidth="1"/>
    <col min="6" max="6" width="16.5546875" style="7" customWidth="1"/>
    <col min="7" max="16384" width="9.33203125" style="7"/>
  </cols>
  <sheetData>
    <row r="1" spans="1:7" x14ac:dyDescent="0.3">
      <c r="A1" s="6"/>
      <c r="B1" s="6"/>
      <c r="C1" s="6"/>
      <c r="D1" s="6"/>
      <c r="E1" s="6"/>
      <c r="F1" s="6"/>
    </row>
    <row r="2" spans="1:7" s="13" customFormat="1" ht="21" x14ac:dyDescent="0.4">
      <c r="B2" s="14" t="s">
        <v>56</v>
      </c>
    </row>
    <row r="3" spans="1:7" x14ac:dyDescent="0.3">
      <c r="A3" s="6"/>
    </row>
    <row r="4" spans="1:7" ht="43.2" x14ac:dyDescent="0.3">
      <c r="A4" s="6"/>
      <c r="B4" s="81" t="s">
        <v>183</v>
      </c>
      <c r="C4" s="81"/>
      <c r="D4" s="82" t="s">
        <v>174</v>
      </c>
      <c r="E4" s="82"/>
      <c r="F4" s="10" t="s">
        <v>175</v>
      </c>
    </row>
    <row r="5" spans="1:7" x14ac:dyDescent="0.3">
      <c r="A5" s="6"/>
      <c r="B5" s="81"/>
      <c r="C5" s="81"/>
      <c r="D5" s="10" t="s">
        <v>58</v>
      </c>
      <c r="E5" s="10" t="s">
        <v>59</v>
      </c>
      <c r="F5" s="10" t="s">
        <v>60</v>
      </c>
    </row>
    <row r="6" spans="1:7" x14ac:dyDescent="0.3">
      <c r="A6" s="6"/>
      <c r="B6" s="81"/>
      <c r="C6" s="81"/>
      <c r="D6" s="11">
        <v>46112</v>
      </c>
      <c r="E6" s="11">
        <v>46022</v>
      </c>
      <c r="F6" s="11">
        <v>46112</v>
      </c>
    </row>
    <row r="7" spans="1:7" x14ac:dyDescent="0.3">
      <c r="A7" s="6"/>
      <c r="B7" s="28">
        <v>1</v>
      </c>
      <c r="C7" s="29" t="s">
        <v>11</v>
      </c>
      <c r="D7" s="56">
        <v>2385724.9</v>
      </c>
      <c r="E7" s="56">
        <v>2350017.1</v>
      </c>
      <c r="F7" s="56">
        <v>190857.992</v>
      </c>
    </row>
    <row r="8" spans="1:7" x14ac:dyDescent="0.3">
      <c r="A8" s="6"/>
      <c r="B8" s="28">
        <v>2</v>
      </c>
      <c r="C8" s="46" t="s">
        <v>12</v>
      </c>
      <c r="D8" s="56">
        <v>2385724.9</v>
      </c>
      <c r="E8" s="56">
        <v>2350017.1</v>
      </c>
      <c r="F8" s="56">
        <v>190857.992</v>
      </c>
    </row>
    <row r="9" spans="1:7" x14ac:dyDescent="0.3">
      <c r="A9" s="6"/>
      <c r="B9" s="28">
        <v>3</v>
      </c>
      <c r="C9" s="46" t="s">
        <v>13</v>
      </c>
      <c r="D9" s="56"/>
      <c r="E9" s="56"/>
      <c r="F9" s="56"/>
    </row>
    <row r="10" spans="1:7" x14ac:dyDescent="0.3">
      <c r="A10" s="6"/>
      <c r="B10" s="28">
        <v>4</v>
      </c>
      <c r="C10" s="46" t="s">
        <v>14</v>
      </c>
      <c r="D10" s="56"/>
      <c r="E10" s="56"/>
      <c r="F10" s="56"/>
    </row>
    <row r="11" spans="1:7" ht="28.8" x14ac:dyDescent="0.3">
      <c r="A11" s="6"/>
      <c r="B11" s="28" t="s">
        <v>15</v>
      </c>
      <c r="C11" s="46" t="s">
        <v>16</v>
      </c>
      <c r="D11" s="56"/>
      <c r="E11" s="56"/>
      <c r="F11" s="56"/>
    </row>
    <row r="12" spans="1:7" x14ac:dyDescent="0.3">
      <c r="A12" s="6"/>
      <c r="B12" s="28">
        <v>5</v>
      </c>
      <c r="C12" s="46" t="s">
        <v>17</v>
      </c>
      <c r="D12" s="56"/>
      <c r="E12" s="56"/>
      <c r="F12" s="56"/>
    </row>
    <row r="13" spans="1:7" x14ac:dyDescent="0.3">
      <c r="A13" s="6"/>
      <c r="B13" s="28">
        <v>6</v>
      </c>
      <c r="C13" s="29" t="s">
        <v>18</v>
      </c>
      <c r="D13" s="56">
        <v>29525.802</v>
      </c>
      <c r="E13" s="56">
        <v>28336.3</v>
      </c>
      <c r="F13" s="56">
        <v>2362.0641599999999</v>
      </c>
    </row>
    <row r="14" spans="1:7" x14ac:dyDescent="0.3">
      <c r="A14" s="6"/>
      <c r="B14" s="28">
        <v>7</v>
      </c>
      <c r="C14" s="46" t="s">
        <v>19</v>
      </c>
      <c r="D14" s="56">
        <v>3619.402</v>
      </c>
      <c r="E14" s="56">
        <v>5801.7</v>
      </c>
      <c r="F14" s="56">
        <v>289.55216000000001</v>
      </c>
    </row>
    <row r="15" spans="1:7" x14ac:dyDescent="0.3">
      <c r="A15" s="6"/>
      <c r="B15" s="28">
        <v>8</v>
      </c>
      <c r="C15" s="46" t="s">
        <v>20</v>
      </c>
      <c r="D15" s="56"/>
      <c r="E15" s="56"/>
      <c r="F15" s="56"/>
    </row>
    <row r="16" spans="1:7" x14ac:dyDescent="0.3">
      <c r="A16" s="6"/>
      <c r="B16" s="28" t="s">
        <v>21</v>
      </c>
      <c r="C16" s="46" t="s">
        <v>22</v>
      </c>
      <c r="D16" s="56"/>
      <c r="E16" s="56"/>
      <c r="F16" s="56"/>
      <c r="G16" s="6"/>
    </row>
    <row r="17" spans="1:6" x14ac:dyDescent="0.3">
      <c r="A17" s="6"/>
      <c r="B17" s="28">
        <v>9</v>
      </c>
      <c r="C17" s="46" t="s">
        <v>23</v>
      </c>
      <c r="D17" s="56">
        <v>25906.400000000001</v>
      </c>
      <c r="E17" s="56">
        <v>22534.6</v>
      </c>
      <c r="F17" s="56">
        <v>2072.5120000000002</v>
      </c>
    </row>
    <row r="18" spans="1:6" x14ac:dyDescent="0.3">
      <c r="A18" s="6"/>
      <c r="B18" s="28">
        <v>10</v>
      </c>
      <c r="C18" s="29" t="s">
        <v>24</v>
      </c>
      <c r="D18" s="56">
        <v>8085</v>
      </c>
      <c r="E18" s="56">
        <v>18456.25</v>
      </c>
      <c r="F18" s="56">
        <v>646.80000000000007</v>
      </c>
    </row>
    <row r="19" spans="1:6" x14ac:dyDescent="0.3">
      <c r="A19" s="6"/>
      <c r="B19" s="28" t="s">
        <v>25</v>
      </c>
      <c r="C19" s="29" t="s">
        <v>26</v>
      </c>
      <c r="D19" s="56"/>
      <c r="E19" s="56"/>
      <c r="F19" s="56"/>
    </row>
    <row r="20" spans="1:6" x14ac:dyDescent="0.3">
      <c r="A20" s="6"/>
      <c r="B20" s="28" t="s">
        <v>27</v>
      </c>
      <c r="C20" s="29" t="s">
        <v>28</v>
      </c>
      <c r="D20" s="56">
        <v>8085</v>
      </c>
      <c r="E20" s="56">
        <v>18456.25</v>
      </c>
      <c r="F20" s="56">
        <v>646.80000000000007</v>
      </c>
    </row>
    <row r="21" spans="1:6" x14ac:dyDescent="0.3">
      <c r="A21" s="6"/>
      <c r="B21" s="28" t="s">
        <v>29</v>
      </c>
      <c r="C21" s="29" t="s">
        <v>30</v>
      </c>
      <c r="D21" s="56"/>
      <c r="E21" s="56"/>
      <c r="F21" s="56"/>
    </row>
    <row r="22" spans="1:6" x14ac:dyDescent="0.3">
      <c r="A22" s="6"/>
      <c r="B22" s="57">
        <v>11</v>
      </c>
      <c r="C22" s="58" t="s">
        <v>31</v>
      </c>
      <c r="D22" s="59"/>
      <c r="E22" s="59"/>
      <c r="F22" s="59"/>
    </row>
    <row r="23" spans="1:6" x14ac:dyDescent="0.3">
      <c r="A23" s="6"/>
      <c r="B23" s="57">
        <v>12</v>
      </c>
      <c r="C23" s="58" t="s">
        <v>32</v>
      </c>
      <c r="D23" s="59"/>
      <c r="E23" s="59"/>
      <c r="F23" s="59"/>
    </row>
    <row r="24" spans="1:6" x14ac:dyDescent="0.3">
      <c r="A24" s="6"/>
      <c r="B24" s="57">
        <v>13</v>
      </c>
      <c r="C24" s="58" t="s">
        <v>32</v>
      </c>
      <c r="D24" s="59"/>
      <c r="E24" s="59"/>
      <c r="F24" s="59"/>
    </row>
    <row r="25" spans="1:6" x14ac:dyDescent="0.3">
      <c r="A25" s="6"/>
      <c r="B25" s="57">
        <v>14</v>
      </c>
      <c r="C25" s="58" t="s">
        <v>32</v>
      </c>
      <c r="D25" s="59"/>
      <c r="E25" s="59"/>
      <c r="F25" s="59"/>
    </row>
    <row r="26" spans="1:6" x14ac:dyDescent="0.3">
      <c r="A26" s="6"/>
      <c r="B26" s="28">
        <v>15</v>
      </c>
      <c r="C26" s="29" t="s">
        <v>33</v>
      </c>
      <c r="D26" s="56"/>
      <c r="E26" s="56"/>
      <c r="F26" s="56"/>
    </row>
    <row r="27" spans="1:6" ht="28.8" x14ac:dyDescent="0.3">
      <c r="A27" s="6"/>
      <c r="B27" s="28">
        <v>16</v>
      </c>
      <c r="C27" s="29" t="s">
        <v>34</v>
      </c>
      <c r="D27" s="56">
        <v>179655</v>
      </c>
      <c r="E27" s="56">
        <v>181933</v>
      </c>
      <c r="F27" s="56">
        <v>14372.4</v>
      </c>
    </row>
    <row r="28" spans="1:6" x14ac:dyDescent="0.3">
      <c r="A28" s="6"/>
      <c r="B28" s="28">
        <v>17</v>
      </c>
      <c r="C28" s="46" t="s">
        <v>35</v>
      </c>
      <c r="D28" s="56"/>
      <c r="E28" s="56"/>
      <c r="F28" s="56"/>
    </row>
    <row r="29" spans="1:6" x14ac:dyDescent="0.3">
      <c r="A29" s="6"/>
      <c r="B29" s="28">
        <v>18</v>
      </c>
      <c r="C29" s="46" t="s">
        <v>36</v>
      </c>
      <c r="D29" s="56"/>
      <c r="E29" s="56"/>
      <c r="F29" s="56"/>
    </row>
    <row r="30" spans="1:6" x14ac:dyDescent="0.3">
      <c r="A30" s="6"/>
      <c r="B30" s="28">
        <v>19</v>
      </c>
      <c r="C30" s="46" t="s">
        <v>37</v>
      </c>
      <c r="D30" s="56"/>
      <c r="E30" s="56"/>
      <c r="F30" s="56"/>
    </row>
    <row r="31" spans="1:6" ht="28.8" x14ac:dyDescent="0.3">
      <c r="A31" s="6"/>
      <c r="B31" s="28" t="s">
        <v>38</v>
      </c>
      <c r="C31" s="46" t="s">
        <v>39</v>
      </c>
      <c r="D31" s="56"/>
      <c r="E31" s="56"/>
      <c r="F31" s="56"/>
    </row>
    <row r="32" spans="1:6" x14ac:dyDescent="0.3">
      <c r="A32" s="6"/>
      <c r="B32" s="28">
        <v>20</v>
      </c>
      <c r="C32" s="29" t="s">
        <v>40</v>
      </c>
      <c r="D32" s="56">
        <v>8111.9125000000004</v>
      </c>
      <c r="E32" s="56">
        <v>11895.1625</v>
      </c>
      <c r="F32" s="56">
        <v>648.95300000000009</v>
      </c>
    </row>
    <row r="33" spans="1:6" x14ac:dyDescent="0.3">
      <c r="A33" s="6"/>
      <c r="B33" s="28">
        <v>21</v>
      </c>
      <c r="C33" s="29" t="s">
        <v>41</v>
      </c>
      <c r="D33" s="56"/>
      <c r="E33" s="56"/>
      <c r="F33" s="56"/>
    </row>
    <row r="34" spans="1:6" s="9" customFormat="1" x14ac:dyDescent="0.3">
      <c r="A34" s="8"/>
      <c r="B34" s="53" t="s">
        <v>42</v>
      </c>
      <c r="C34" s="31" t="s">
        <v>43</v>
      </c>
      <c r="D34" s="60">
        <v>8111.9125000000004</v>
      </c>
      <c r="E34" s="60">
        <v>11895.1625</v>
      </c>
      <c r="F34" s="60">
        <v>648.95300000000009</v>
      </c>
    </row>
    <row r="35" spans="1:6" x14ac:dyDescent="0.3">
      <c r="A35" s="6"/>
      <c r="B35" s="53">
        <v>22</v>
      </c>
      <c r="C35" s="31" t="s">
        <v>44</v>
      </c>
      <c r="D35" s="60"/>
      <c r="E35" s="60"/>
      <c r="F35" s="60"/>
    </row>
    <row r="36" spans="1:6" x14ac:dyDescent="0.3">
      <c r="A36" s="6"/>
      <c r="B36" s="28" t="s">
        <v>45</v>
      </c>
      <c r="C36" s="29" t="s">
        <v>46</v>
      </c>
      <c r="D36" s="56"/>
      <c r="E36" s="56"/>
      <c r="F36" s="56"/>
    </row>
    <row r="37" spans="1:6" x14ac:dyDescent="0.3">
      <c r="A37" s="6"/>
      <c r="B37" s="28">
        <v>23</v>
      </c>
      <c r="C37" s="29" t="s">
        <v>47</v>
      </c>
      <c r="D37" s="56"/>
      <c r="E37" s="56"/>
      <c r="F37" s="56"/>
    </row>
    <row r="38" spans="1:6" x14ac:dyDescent="0.3">
      <c r="A38" s="6"/>
      <c r="B38" s="28">
        <v>24</v>
      </c>
      <c r="C38" s="29" t="s">
        <v>48</v>
      </c>
      <c r="D38" s="56">
        <v>244498.1955</v>
      </c>
      <c r="E38" s="56">
        <v>244498.1955</v>
      </c>
      <c r="F38" s="56">
        <v>19559.855640000002</v>
      </c>
    </row>
    <row r="39" spans="1:6" x14ac:dyDescent="0.3">
      <c r="A39" s="6"/>
      <c r="B39" s="28" t="s">
        <v>49</v>
      </c>
      <c r="C39" s="29" t="s">
        <v>50</v>
      </c>
      <c r="D39" s="56"/>
      <c r="E39" s="56"/>
      <c r="F39" s="56"/>
    </row>
    <row r="40" spans="1:6" ht="28.8" x14ac:dyDescent="0.3">
      <c r="A40" s="6"/>
      <c r="B40" s="28">
        <v>25</v>
      </c>
      <c r="C40" s="32" t="s">
        <v>51</v>
      </c>
      <c r="D40" s="56"/>
      <c r="E40" s="56"/>
      <c r="F40" s="56"/>
    </row>
    <row r="41" spans="1:6" x14ac:dyDescent="0.3">
      <c r="A41" s="6"/>
      <c r="B41" s="28">
        <v>26</v>
      </c>
      <c r="C41" s="31" t="s">
        <v>52</v>
      </c>
      <c r="D41" s="56"/>
      <c r="E41" s="56"/>
      <c r="F41" s="63"/>
    </row>
    <row r="42" spans="1:6" ht="28.8" x14ac:dyDescent="0.3">
      <c r="A42" s="6"/>
      <c r="B42" s="28">
        <v>27</v>
      </c>
      <c r="C42" s="32" t="s">
        <v>53</v>
      </c>
      <c r="D42" s="56"/>
      <c r="E42" s="56"/>
      <c r="F42" s="65"/>
    </row>
    <row r="43" spans="1:6" x14ac:dyDescent="0.3">
      <c r="A43" s="6"/>
      <c r="B43" s="28">
        <v>28</v>
      </c>
      <c r="C43" s="32" t="s">
        <v>54</v>
      </c>
      <c r="D43" s="56"/>
      <c r="E43" s="56"/>
      <c r="F43" s="64"/>
    </row>
    <row r="44" spans="1:6" x14ac:dyDescent="0.3">
      <c r="A44" s="6"/>
      <c r="B44" s="30">
        <v>29</v>
      </c>
      <c r="C44" s="61" t="s">
        <v>55</v>
      </c>
      <c r="D44" s="62">
        <f>SUM(D7,D13,D18,D26,D27,D32,D36:D39,D43)</f>
        <v>2855600.81</v>
      </c>
      <c r="E44" s="62">
        <f t="shared" ref="E44:F44" si="0">SUM(E7,E13,E18,E26,E27,E32,E36:E39,E43)</f>
        <v>2835136.0079999999</v>
      </c>
      <c r="F44" s="62">
        <f t="shared" si="0"/>
        <v>228448.06479999999</v>
      </c>
    </row>
  </sheetData>
  <mergeCells count="2">
    <mergeCell ref="B4:C6"/>
    <mergeCell ref="D4:E4"/>
  </mergeCells>
  <hyperlinks>
    <hyperlink ref="B2" location="Santrauka!B4" display="EU OV1 forma. Bendrų rizikos pozicijos sumų apžvalga" xr:uid="{6D899EF3-66B0-4AE4-A335-6C2CF834A6B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BB631-C852-447D-8D44-46D339242665}">
  <sheetPr>
    <tabColor rgb="FF575783"/>
  </sheetPr>
  <dimension ref="A1:H67"/>
  <sheetViews>
    <sheetView workbookViewId="0">
      <selection activeCell="B2" sqref="B2"/>
    </sheetView>
  </sheetViews>
  <sheetFormatPr defaultColWidth="9.33203125" defaultRowHeight="14.4" x14ac:dyDescent="0.3"/>
  <cols>
    <col min="1" max="1" width="4.44140625" style="13" customWidth="1"/>
    <col min="2" max="2" width="8.44140625" style="13" customWidth="1"/>
    <col min="3" max="3" width="66.33203125" style="13" customWidth="1"/>
    <col min="4" max="4" width="11.44140625" style="13" customWidth="1"/>
    <col min="5" max="5" width="12.33203125" style="13" customWidth="1"/>
    <col min="6" max="6" width="10.5546875" style="13" customWidth="1"/>
    <col min="7" max="7" width="11.5546875" style="13" customWidth="1"/>
    <col min="8" max="8" width="12.5546875" style="13" customWidth="1"/>
    <col min="9" max="16384" width="9.33203125" style="13"/>
  </cols>
  <sheetData>
    <row r="1" spans="1:8" x14ac:dyDescent="0.3">
      <c r="A1" s="12"/>
    </row>
    <row r="2" spans="1:8" ht="21" x14ac:dyDescent="0.4">
      <c r="B2" s="14" t="s">
        <v>72</v>
      </c>
    </row>
    <row r="3" spans="1:8" x14ac:dyDescent="0.3">
      <c r="A3" s="12"/>
    </row>
    <row r="4" spans="1:8" x14ac:dyDescent="0.3">
      <c r="A4" s="48"/>
      <c r="B4" s="19"/>
      <c r="C4" s="20"/>
      <c r="D4" s="10" t="s">
        <v>58</v>
      </c>
      <c r="E4" s="10" t="s">
        <v>59</v>
      </c>
      <c r="F4" s="10" t="s">
        <v>60</v>
      </c>
      <c r="G4" s="10" t="s">
        <v>61</v>
      </c>
      <c r="H4" s="10" t="s">
        <v>62</v>
      </c>
    </row>
    <row r="5" spans="1:8" x14ac:dyDescent="0.3">
      <c r="A5" s="48"/>
      <c r="B5" s="19"/>
      <c r="C5" s="27" t="s">
        <v>183</v>
      </c>
      <c r="D5" s="11">
        <v>46112</v>
      </c>
      <c r="E5" s="11">
        <v>46022</v>
      </c>
      <c r="F5" s="11">
        <v>45930</v>
      </c>
      <c r="G5" s="11">
        <v>45838</v>
      </c>
      <c r="H5" s="11">
        <v>45747</v>
      </c>
    </row>
    <row r="6" spans="1:8" x14ac:dyDescent="0.3">
      <c r="A6" s="48"/>
      <c r="B6" s="49"/>
      <c r="C6" s="50" t="s">
        <v>176</v>
      </c>
      <c r="D6" s="51"/>
      <c r="E6" s="51"/>
      <c r="F6" s="51"/>
      <c r="G6" s="51"/>
      <c r="H6" s="51"/>
    </row>
    <row r="7" spans="1:8" x14ac:dyDescent="0.3">
      <c r="A7" s="12"/>
      <c r="B7" s="33">
        <v>1</v>
      </c>
      <c r="C7" s="34" t="s">
        <v>73</v>
      </c>
      <c r="D7" s="66">
        <v>521206</v>
      </c>
      <c r="E7" s="66">
        <v>536076</v>
      </c>
      <c r="F7" s="66">
        <v>475801</v>
      </c>
      <c r="G7" s="66">
        <v>481729</v>
      </c>
      <c r="H7" s="66">
        <v>489152</v>
      </c>
    </row>
    <row r="8" spans="1:8" x14ac:dyDescent="0.3">
      <c r="A8" s="12"/>
      <c r="B8" s="33">
        <v>2</v>
      </c>
      <c r="C8" s="34" t="s">
        <v>74</v>
      </c>
      <c r="D8" s="66">
        <v>572531</v>
      </c>
      <c r="E8" s="66">
        <v>586273</v>
      </c>
      <c r="F8" s="66">
        <v>527037</v>
      </c>
      <c r="G8" s="66">
        <v>531820</v>
      </c>
      <c r="H8" s="66">
        <v>540296</v>
      </c>
    </row>
    <row r="9" spans="1:8" x14ac:dyDescent="0.3">
      <c r="A9" s="12"/>
      <c r="B9" s="33">
        <v>3</v>
      </c>
      <c r="C9" s="34" t="s">
        <v>75</v>
      </c>
      <c r="D9" s="66">
        <v>651902</v>
      </c>
      <c r="E9" s="66">
        <v>664318</v>
      </c>
      <c r="F9" s="66">
        <v>603727</v>
      </c>
      <c r="G9" s="66">
        <v>607156</v>
      </c>
      <c r="H9" s="66">
        <v>619667</v>
      </c>
    </row>
    <row r="10" spans="1:8" x14ac:dyDescent="0.3">
      <c r="A10" s="12"/>
      <c r="B10" s="47"/>
      <c r="C10" s="52" t="s">
        <v>76</v>
      </c>
      <c r="D10" s="67"/>
      <c r="E10" s="67"/>
      <c r="F10" s="67"/>
      <c r="G10" s="67"/>
      <c r="H10" s="67"/>
    </row>
    <row r="11" spans="1:8" x14ac:dyDescent="0.3">
      <c r="A11" s="12"/>
      <c r="B11" s="33">
        <v>4</v>
      </c>
      <c r="C11" s="34" t="s">
        <v>77</v>
      </c>
      <c r="D11" s="66">
        <v>2855601</v>
      </c>
      <c r="E11" s="66">
        <v>2835136</v>
      </c>
      <c r="F11" s="66">
        <v>2807314</v>
      </c>
      <c r="G11" s="66">
        <v>2724366</v>
      </c>
      <c r="H11" s="66">
        <v>2636515</v>
      </c>
    </row>
    <row r="12" spans="1:8" ht="15" customHeight="1" x14ac:dyDescent="0.3">
      <c r="A12" s="12"/>
      <c r="B12" s="33" t="s">
        <v>78</v>
      </c>
      <c r="C12" s="31" t="s">
        <v>79</v>
      </c>
      <c r="D12" s="66">
        <v>2855601</v>
      </c>
      <c r="E12" s="66">
        <v>2835136</v>
      </c>
      <c r="F12" s="66">
        <v>2807314</v>
      </c>
      <c r="G12" s="66">
        <v>2724366</v>
      </c>
      <c r="H12" s="66">
        <v>2636515</v>
      </c>
    </row>
    <row r="13" spans="1:8" ht="14.4" customHeight="1" x14ac:dyDescent="0.3">
      <c r="A13" s="12"/>
      <c r="B13" s="47"/>
      <c r="C13" s="52" t="s">
        <v>80</v>
      </c>
      <c r="D13" s="68"/>
      <c r="E13" s="68"/>
      <c r="F13" s="68"/>
      <c r="G13" s="68"/>
      <c r="H13" s="68"/>
    </row>
    <row r="14" spans="1:8" x14ac:dyDescent="0.3">
      <c r="A14" s="12"/>
      <c r="B14" s="33">
        <v>5</v>
      </c>
      <c r="C14" s="34" t="s">
        <v>81</v>
      </c>
      <c r="D14" s="69">
        <v>0.1825</v>
      </c>
      <c r="E14" s="69">
        <v>0.18909999999999999</v>
      </c>
      <c r="F14" s="69">
        <v>0.16950000000000001</v>
      </c>
      <c r="G14" s="69">
        <v>0.17680000000000001</v>
      </c>
      <c r="H14" s="69">
        <v>0.1855</v>
      </c>
    </row>
    <row r="15" spans="1:8" s="17" customFormat="1" x14ac:dyDescent="0.3">
      <c r="A15" s="16"/>
      <c r="B15" s="35" t="s">
        <v>82</v>
      </c>
      <c r="C15" s="40" t="s">
        <v>83</v>
      </c>
      <c r="D15" s="70"/>
      <c r="E15" s="70"/>
      <c r="F15" s="70"/>
      <c r="G15" s="70"/>
      <c r="H15" s="70"/>
    </row>
    <row r="16" spans="1:8" s="17" customFormat="1" ht="28.8" x14ac:dyDescent="0.3">
      <c r="A16" s="16"/>
      <c r="B16" s="53" t="s">
        <v>84</v>
      </c>
      <c r="C16" s="31" t="s">
        <v>85</v>
      </c>
      <c r="D16" s="69">
        <v>0.1825</v>
      </c>
      <c r="E16" s="69">
        <v>0.18909999999999999</v>
      </c>
      <c r="F16" s="69">
        <v>0.16950000000000001</v>
      </c>
      <c r="G16" s="69">
        <v>0.17680000000000001</v>
      </c>
      <c r="H16" s="71">
        <v>0.1855</v>
      </c>
    </row>
    <row r="17" spans="1:8" s="17" customFormat="1" x14ac:dyDescent="0.3">
      <c r="A17" s="16"/>
      <c r="B17" s="33">
        <v>6</v>
      </c>
      <c r="C17" s="34" t="s">
        <v>86</v>
      </c>
      <c r="D17" s="69">
        <v>0.20050000000000001</v>
      </c>
      <c r="E17" s="69">
        <v>0.20680000000000001</v>
      </c>
      <c r="F17" s="69">
        <v>0.18770000000000001</v>
      </c>
      <c r="G17" s="69">
        <v>0.19520000000000001</v>
      </c>
      <c r="H17" s="69">
        <v>0.2049</v>
      </c>
    </row>
    <row r="18" spans="1:8" s="17" customFormat="1" x14ac:dyDescent="0.3">
      <c r="A18" s="16"/>
      <c r="B18" s="35" t="s">
        <v>87</v>
      </c>
      <c r="C18" s="40" t="s">
        <v>83</v>
      </c>
      <c r="D18" s="70"/>
      <c r="E18" s="70"/>
      <c r="F18" s="70"/>
      <c r="G18" s="70"/>
      <c r="H18" s="70"/>
    </row>
    <row r="19" spans="1:8" s="17" customFormat="1" ht="28.8" x14ac:dyDescent="0.3">
      <c r="A19" s="16"/>
      <c r="B19" s="33" t="s">
        <v>88</v>
      </c>
      <c r="C19" s="34" t="s">
        <v>89</v>
      </c>
      <c r="D19" s="69">
        <v>0.20050000000000001</v>
      </c>
      <c r="E19" s="69">
        <v>0.20680000000000001</v>
      </c>
      <c r="F19" s="69">
        <v>0.18770000000000001</v>
      </c>
      <c r="G19" s="69">
        <v>0.19520000000000001</v>
      </c>
      <c r="H19" s="71">
        <v>0.2049</v>
      </c>
    </row>
    <row r="20" spans="1:8" s="17" customFormat="1" x14ac:dyDescent="0.3">
      <c r="A20" s="16"/>
      <c r="B20" s="33">
        <v>7</v>
      </c>
      <c r="C20" s="34" t="s">
        <v>90</v>
      </c>
      <c r="D20" s="69">
        <v>0.2283</v>
      </c>
      <c r="E20" s="69">
        <v>0.23430000000000001</v>
      </c>
      <c r="F20" s="69">
        <v>0.21510000000000001</v>
      </c>
      <c r="G20" s="69">
        <v>0.22289999999999999</v>
      </c>
      <c r="H20" s="69">
        <v>0.23499999999999999</v>
      </c>
    </row>
    <row r="21" spans="1:8" s="17" customFormat="1" x14ac:dyDescent="0.3">
      <c r="A21" s="16"/>
      <c r="B21" s="35" t="s">
        <v>91</v>
      </c>
      <c r="C21" s="40" t="s">
        <v>83</v>
      </c>
      <c r="D21" s="70"/>
      <c r="E21" s="70"/>
      <c r="F21" s="70"/>
      <c r="G21" s="70"/>
      <c r="H21" s="70"/>
    </row>
    <row r="22" spans="1:8" s="17" customFormat="1" ht="28.8" x14ac:dyDescent="0.3">
      <c r="A22" s="16"/>
      <c r="B22" s="33" t="s">
        <v>92</v>
      </c>
      <c r="C22" s="31" t="s">
        <v>93</v>
      </c>
      <c r="D22" s="69">
        <v>0.2283</v>
      </c>
      <c r="E22" s="69">
        <v>0.23430000000000001</v>
      </c>
      <c r="F22" s="69">
        <v>0.21510000000000001</v>
      </c>
      <c r="G22" s="69">
        <v>0.22289999999999999</v>
      </c>
      <c r="H22" s="71">
        <v>0.23499999999999999</v>
      </c>
    </row>
    <row r="23" spans="1:8" s="17" customFormat="1" ht="17.25" customHeight="1" x14ac:dyDescent="0.3">
      <c r="A23" s="16"/>
      <c r="B23" s="47"/>
      <c r="C23" s="50" t="s">
        <v>94</v>
      </c>
      <c r="D23" s="72"/>
      <c r="E23" s="72"/>
      <c r="F23" s="72"/>
      <c r="G23" s="72"/>
      <c r="H23" s="72"/>
    </row>
    <row r="24" spans="1:8" ht="28.8" x14ac:dyDescent="0.3">
      <c r="A24" s="12"/>
      <c r="B24" s="33" t="s">
        <v>95</v>
      </c>
      <c r="C24" s="29" t="s">
        <v>96</v>
      </c>
      <c r="D24" s="69">
        <v>2.5499999999999995E-2</v>
      </c>
      <c r="E24" s="69">
        <v>2.5599999999999998E-2</v>
      </c>
      <c r="F24" s="69">
        <v>2.5600000000000001E-2</v>
      </c>
      <c r="G24" s="69">
        <v>2.5600000000000001E-2</v>
      </c>
      <c r="H24" s="69">
        <v>2.5600000000000001E-2</v>
      </c>
    </row>
    <row r="25" spans="1:8" x14ac:dyDescent="0.3">
      <c r="A25" s="12"/>
      <c r="B25" s="33" t="s">
        <v>97</v>
      </c>
      <c r="C25" s="29" t="s">
        <v>98</v>
      </c>
      <c r="D25" s="71">
        <v>1.4E-2</v>
      </c>
      <c r="E25" s="71">
        <v>1.4E-2</v>
      </c>
      <c r="F25" s="71">
        <v>1.4E-2</v>
      </c>
      <c r="G25" s="71">
        <v>1.4E-2</v>
      </c>
      <c r="H25" s="71">
        <v>1.4E-2</v>
      </c>
    </row>
    <row r="26" spans="1:8" x14ac:dyDescent="0.3">
      <c r="A26" s="12"/>
      <c r="B26" s="33" t="s">
        <v>99</v>
      </c>
      <c r="C26" s="29" t="s">
        <v>100</v>
      </c>
      <c r="D26" s="71">
        <v>1.9E-2</v>
      </c>
      <c r="E26" s="71">
        <v>1.9E-2</v>
      </c>
      <c r="F26" s="71">
        <v>1.9E-2</v>
      </c>
      <c r="G26" s="71">
        <v>1.9E-2</v>
      </c>
      <c r="H26" s="71">
        <v>1.9E-2</v>
      </c>
    </row>
    <row r="27" spans="1:8" ht="14.7" customHeight="1" x14ac:dyDescent="0.3">
      <c r="A27" s="12"/>
      <c r="B27" s="33" t="s">
        <v>101</v>
      </c>
      <c r="C27" s="29" t="s">
        <v>102</v>
      </c>
      <c r="D27" s="69">
        <v>0.1055</v>
      </c>
      <c r="E27" s="69">
        <v>0.1056</v>
      </c>
      <c r="F27" s="69">
        <v>0.1056</v>
      </c>
      <c r="G27" s="69">
        <v>0.1056</v>
      </c>
      <c r="H27" s="69">
        <v>0.1056</v>
      </c>
    </row>
    <row r="28" spans="1:8" ht="14.4" customHeight="1" x14ac:dyDescent="0.3">
      <c r="A28" s="12"/>
      <c r="B28" s="47"/>
      <c r="C28" s="50" t="s">
        <v>103</v>
      </c>
      <c r="D28" s="72"/>
      <c r="E28" s="72"/>
      <c r="F28" s="72"/>
      <c r="G28" s="72"/>
      <c r="H28" s="72"/>
    </row>
    <row r="29" spans="1:8" x14ac:dyDescent="0.3">
      <c r="A29" s="12"/>
      <c r="B29" s="33">
        <v>8</v>
      </c>
      <c r="C29" s="34" t="s">
        <v>104</v>
      </c>
      <c r="D29" s="69">
        <v>2.5000000000000001E-2</v>
      </c>
      <c r="E29" s="69">
        <v>2.5000000000000001E-2</v>
      </c>
      <c r="F29" s="69">
        <v>2.5000000000000001E-2</v>
      </c>
      <c r="G29" s="69">
        <v>2.5000000000000001E-2</v>
      </c>
      <c r="H29" s="69">
        <v>2.5000000000000001E-2</v>
      </c>
    </row>
    <row r="30" spans="1:8" ht="28.8" x14ac:dyDescent="0.3">
      <c r="A30" s="12"/>
      <c r="B30" s="33" t="s">
        <v>105</v>
      </c>
      <c r="C30" s="34" t="s">
        <v>106</v>
      </c>
      <c r="D30" s="69">
        <v>0</v>
      </c>
      <c r="E30" s="69">
        <v>0</v>
      </c>
      <c r="F30" s="69">
        <v>0</v>
      </c>
      <c r="G30" s="69">
        <v>0</v>
      </c>
      <c r="H30" s="69">
        <v>0</v>
      </c>
    </row>
    <row r="31" spans="1:8" x14ac:dyDescent="0.3">
      <c r="B31" s="33">
        <v>9</v>
      </c>
      <c r="C31" s="34" t="s">
        <v>107</v>
      </c>
      <c r="D31" s="69">
        <v>0.01</v>
      </c>
      <c r="E31" s="69">
        <v>0.01</v>
      </c>
      <c r="F31" s="69">
        <v>0.01</v>
      </c>
      <c r="G31" s="69">
        <v>0.01</v>
      </c>
      <c r="H31" s="69">
        <v>0.01</v>
      </c>
    </row>
    <row r="32" spans="1:8" s="18" customFormat="1" x14ac:dyDescent="0.3">
      <c r="B32" s="33" t="s">
        <v>64</v>
      </c>
      <c r="C32" s="34" t="s">
        <v>108</v>
      </c>
      <c r="D32" s="69">
        <v>2.5000000000000001E-3</v>
      </c>
      <c r="E32" s="69">
        <v>2.3999999999999998E-3</v>
      </c>
      <c r="F32" s="69">
        <v>2.3999999999999998E-3</v>
      </c>
      <c r="G32" s="69">
        <v>2.3999999999999998E-3</v>
      </c>
      <c r="H32" s="69">
        <v>2.3E-3</v>
      </c>
    </row>
    <row r="33" spans="1:8" s="18" customFormat="1" x14ac:dyDescent="0.3">
      <c r="B33" s="33">
        <v>10</v>
      </c>
      <c r="C33" s="34" t="s">
        <v>109</v>
      </c>
      <c r="D33" s="69">
        <v>0</v>
      </c>
      <c r="E33" s="69">
        <v>0</v>
      </c>
      <c r="F33" s="69">
        <v>0</v>
      </c>
      <c r="G33" s="69">
        <v>0</v>
      </c>
      <c r="H33" s="69">
        <v>0</v>
      </c>
    </row>
    <row r="34" spans="1:8" s="18" customFormat="1" x14ac:dyDescent="0.3">
      <c r="B34" s="33" t="s">
        <v>57</v>
      </c>
      <c r="C34" s="29" t="s">
        <v>110</v>
      </c>
      <c r="D34" s="69">
        <v>0.01</v>
      </c>
      <c r="E34" s="69">
        <v>0.01</v>
      </c>
      <c r="F34" s="69">
        <v>0.01</v>
      </c>
      <c r="G34" s="69">
        <v>0.01</v>
      </c>
      <c r="H34" s="69">
        <v>0.01</v>
      </c>
    </row>
    <row r="35" spans="1:8" s="18" customFormat="1" x14ac:dyDescent="0.3">
      <c r="B35" s="33">
        <v>11</v>
      </c>
      <c r="C35" s="34" t="s">
        <v>111</v>
      </c>
      <c r="D35" s="69">
        <v>4.7500000000000001E-2</v>
      </c>
      <c r="E35" s="69">
        <v>4.7399999999999998E-2</v>
      </c>
      <c r="F35" s="69">
        <v>4.7399999999999998E-2</v>
      </c>
      <c r="G35" s="69">
        <v>4.7399999999999998E-2</v>
      </c>
      <c r="H35" s="69">
        <v>4.7300000000000002E-2</v>
      </c>
    </row>
    <row r="36" spans="1:8" s="18" customFormat="1" x14ac:dyDescent="0.3">
      <c r="B36" s="33" t="s">
        <v>67</v>
      </c>
      <c r="C36" s="34" t="s">
        <v>112</v>
      </c>
      <c r="D36" s="69">
        <v>0.153</v>
      </c>
      <c r="E36" s="69">
        <v>0.153</v>
      </c>
      <c r="F36" s="69">
        <v>0.153</v>
      </c>
      <c r="G36" s="69">
        <v>0.153</v>
      </c>
      <c r="H36" s="69">
        <v>0.15290000000000001</v>
      </c>
    </row>
    <row r="37" spans="1:8" s="18" customFormat="1" x14ac:dyDescent="0.3">
      <c r="B37" s="33">
        <v>12</v>
      </c>
      <c r="C37" s="34" t="s">
        <v>113</v>
      </c>
      <c r="D37" s="69">
        <v>0.12139999999999999</v>
      </c>
      <c r="E37" s="69">
        <v>0.12759999999999999</v>
      </c>
      <c r="F37" s="69">
        <v>0.1085</v>
      </c>
      <c r="G37" s="69">
        <v>0.11600000000000001</v>
      </c>
      <c r="H37" s="69">
        <v>0.12570000000000001</v>
      </c>
    </row>
    <row r="38" spans="1:8" x14ac:dyDescent="0.3">
      <c r="A38" s="12"/>
      <c r="B38" s="47"/>
      <c r="C38" s="52" t="s">
        <v>114</v>
      </c>
      <c r="D38" s="68"/>
      <c r="E38" s="68"/>
      <c r="F38" s="68"/>
      <c r="G38" s="68"/>
      <c r="H38" s="68"/>
    </row>
    <row r="39" spans="1:8" x14ac:dyDescent="0.3">
      <c r="A39" s="12"/>
      <c r="B39" s="33">
        <v>13</v>
      </c>
      <c r="C39" s="54" t="s">
        <v>115</v>
      </c>
      <c r="D39" s="66">
        <v>6179967.8940000003</v>
      </c>
      <c r="E39" s="66">
        <v>6138901.9210000001</v>
      </c>
      <c r="F39" s="66">
        <v>5641852</v>
      </c>
      <c r="G39" s="66">
        <v>5351464</v>
      </c>
      <c r="H39" s="66">
        <v>5311035</v>
      </c>
    </row>
    <row r="40" spans="1:8" x14ac:dyDescent="0.3">
      <c r="A40" s="12"/>
      <c r="B40" s="28">
        <v>14</v>
      </c>
      <c r="C40" s="55" t="s">
        <v>69</v>
      </c>
      <c r="D40" s="69">
        <v>9.2643117864068314E-2</v>
      </c>
      <c r="E40" s="69">
        <v>9.5501268556592078E-2</v>
      </c>
      <c r="F40" s="69">
        <v>9.3399999999999997E-2</v>
      </c>
      <c r="G40" s="69">
        <v>9.9400000000000002E-2</v>
      </c>
      <c r="H40" s="69">
        <v>0.1017</v>
      </c>
    </row>
    <row r="41" spans="1:8" x14ac:dyDescent="0.3">
      <c r="A41" s="12"/>
      <c r="B41" s="47"/>
      <c r="C41" s="50" t="s">
        <v>116</v>
      </c>
      <c r="D41" s="72"/>
      <c r="E41" s="72"/>
      <c r="F41" s="72"/>
      <c r="G41" s="72"/>
      <c r="H41" s="72"/>
    </row>
    <row r="42" spans="1:8" x14ac:dyDescent="0.3">
      <c r="A42" s="12"/>
      <c r="B42" s="28" t="s">
        <v>117</v>
      </c>
      <c r="C42" s="29" t="s">
        <v>118</v>
      </c>
      <c r="D42" s="73">
        <v>0</v>
      </c>
      <c r="E42" s="73">
        <v>0</v>
      </c>
      <c r="F42" s="73">
        <v>0</v>
      </c>
      <c r="G42" s="73">
        <v>0</v>
      </c>
      <c r="H42" s="73">
        <v>0</v>
      </c>
    </row>
    <row r="43" spans="1:8" x14ac:dyDescent="0.3">
      <c r="A43" s="12"/>
      <c r="B43" s="28" t="s">
        <v>119</v>
      </c>
      <c r="C43" s="29" t="s">
        <v>120</v>
      </c>
      <c r="D43" s="74">
        <v>0</v>
      </c>
      <c r="E43" s="74">
        <v>0</v>
      </c>
      <c r="F43" s="74">
        <v>0</v>
      </c>
      <c r="G43" s="74">
        <v>0</v>
      </c>
      <c r="H43" s="74">
        <v>0</v>
      </c>
    </row>
    <row r="44" spans="1:8" x14ac:dyDescent="0.3">
      <c r="A44" s="12"/>
      <c r="B44" s="28" t="s">
        <v>121</v>
      </c>
      <c r="C44" s="29" t="s">
        <v>122</v>
      </c>
      <c r="D44" s="73">
        <v>0.03</v>
      </c>
      <c r="E44" s="73">
        <v>0.03</v>
      </c>
      <c r="F44" s="73">
        <v>0.03</v>
      </c>
      <c r="G44" s="73">
        <v>0.03</v>
      </c>
      <c r="H44" s="73">
        <v>0.03</v>
      </c>
    </row>
    <row r="45" spans="1:8" x14ac:dyDescent="0.3">
      <c r="A45" s="12"/>
      <c r="B45" s="47"/>
      <c r="C45" s="50" t="s">
        <v>123</v>
      </c>
      <c r="D45" s="72"/>
      <c r="E45" s="72"/>
      <c r="F45" s="72"/>
      <c r="G45" s="72"/>
      <c r="H45" s="72"/>
    </row>
    <row r="46" spans="1:8" x14ac:dyDescent="0.3">
      <c r="A46" s="12"/>
      <c r="B46" s="28" t="s">
        <v>124</v>
      </c>
      <c r="C46" s="29" t="s">
        <v>70</v>
      </c>
      <c r="D46" s="75">
        <v>0</v>
      </c>
      <c r="E46" s="75">
        <v>0</v>
      </c>
      <c r="F46" s="75">
        <v>0</v>
      </c>
      <c r="G46" s="75">
        <v>0</v>
      </c>
      <c r="H46" s="75">
        <v>0</v>
      </c>
    </row>
    <row r="47" spans="1:8" x14ac:dyDescent="0.3">
      <c r="A47" s="12"/>
      <c r="B47" s="28" t="s">
        <v>125</v>
      </c>
      <c r="C47" s="29" t="s">
        <v>71</v>
      </c>
      <c r="D47" s="75">
        <v>0.03</v>
      </c>
      <c r="E47" s="75">
        <v>0.03</v>
      </c>
      <c r="F47" s="75">
        <v>0.03</v>
      </c>
      <c r="G47" s="75">
        <v>0.03</v>
      </c>
      <c r="H47" s="75">
        <v>0.03</v>
      </c>
    </row>
    <row r="48" spans="1:8" x14ac:dyDescent="0.3">
      <c r="A48" s="12"/>
      <c r="B48" s="47"/>
      <c r="C48" s="52" t="s">
        <v>188</v>
      </c>
      <c r="D48" s="68"/>
      <c r="E48" s="68"/>
      <c r="F48" s="68"/>
      <c r="G48" s="68"/>
      <c r="H48" s="68"/>
    </row>
    <row r="49" spans="1:8" x14ac:dyDescent="0.3">
      <c r="A49" s="12"/>
      <c r="B49" s="33">
        <v>15</v>
      </c>
      <c r="C49" s="54" t="s">
        <v>126</v>
      </c>
      <c r="D49" s="66">
        <v>1474456</v>
      </c>
      <c r="E49" s="66">
        <v>1445239</v>
      </c>
      <c r="F49" s="66">
        <v>1222487</v>
      </c>
      <c r="G49" s="66">
        <v>1110255</v>
      </c>
      <c r="H49" s="76">
        <v>1029678</v>
      </c>
    </row>
    <row r="50" spans="1:8" x14ac:dyDescent="0.3">
      <c r="A50" s="12"/>
      <c r="B50" s="28" t="s">
        <v>68</v>
      </c>
      <c r="C50" s="55" t="s">
        <v>127</v>
      </c>
      <c r="D50" s="66">
        <v>846480</v>
      </c>
      <c r="E50" s="66">
        <v>887671</v>
      </c>
      <c r="F50" s="66">
        <v>807050</v>
      </c>
      <c r="G50" s="66">
        <v>736794</v>
      </c>
      <c r="H50" s="76">
        <v>665381</v>
      </c>
    </row>
    <row r="51" spans="1:8" x14ac:dyDescent="0.3">
      <c r="A51" s="12"/>
      <c r="B51" s="28" t="s">
        <v>128</v>
      </c>
      <c r="C51" s="55" t="s">
        <v>129</v>
      </c>
      <c r="D51" s="66">
        <v>60627</v>
      </c>
      <c r="E51" s="66">
        <v>53724</v>
      </c>
      <c r="F51" s="66">
        <v>52279</v>
      </c>
      <c r="G51" s="66">
        <v>56063</v>
      </c>
      <c r="H51" s="76">
        <v>63463</v>
      </c>
    </row>
    <row r="52" spans="1:8" x14ac:dyDescent="0.3">
      <c r="A52" s="12"/>
      <c r="B52" s="33">
        <v>16</v>
      </c>
      <c r="C52" s="54" t="s">
        <v>130</v>
      </c>
      <c r="D52" s="66">
        <v>785853</v>
      </c>
      <c r="E52" s="66">
        <v>833946</v>
      </c>
      <c r="F52" s="66">
        <v>754771</v>
      </c>
      <c r="G52" s="66">
        <v>680731</v>
      </c>
      <c r="H52" s="76">
        <v>601919</v>
      </c>
    </row>
    <row r="53" spans="1:8" x14ac:dyDescent="0.3">
      <c r="A53" s="12"/>
      <c r="B53" s="33">
        <v>17</v>
      </c>
      <c r="C53" s="54" t="s">
        <v>131</v>
      </c>
      <c r="D53" s="69">
        <v>1.8923000000000001</v>
      </c>
      <c r="E53" s="69">
        <v>1.7201</v>
      </c>
      <c r="F53" s="69">
        <v>1.6488</v>
      </c>
      <c r="G53" s="69">
        <v>1.6712</v>
      </c>
      <c r="H53" s="73">
        <v>1.7645</v>
      </c>
    </row>
    <row r="54" spans="1:8" x14ac:dyDescent="0.3">
      <c r="A54" s="12"/>
      <c r="B54" s="47"/>
      <c r="C54" s="52" t="s">
        <v>189</v>
      </c>
      <c r="D54" s="68"/>
      <c r="E54" s="68"/>
      <c r="F54" s="68"/>
      <c r="G54" s="68"/>
      <c r="H54" s="68"/>
    </row>
    <row r="55" spans="1:8" x14ac:dyDescent="0.3">
      <c r="A55" s="12"/>
      <c r="B55" s="33">
        <v>18</v>
      </c>
      <c r="C55" s="54" t="s">
        <v>132</v>
      </c>
      <c r="D55" s="76">
        <v>4754377</v>
      </c>
      <c r="E55" s="76">
        <v>4738642</v>
      </c>
      <c r="F55" s="76">
        <v>4240924</v>
      </c>
      <c r="G55" s="76">
        <v>4066561.55</v>
      </c>
      <c r="H55" s="76">
        <v>4067963</v>
      </c>
    </row>
    <row r="56" spans="1:8" x14ac:dyDescent="0.3">
      <c r="A56" s="12"/>
      <c r="B56" s="33">
        <v>19</v>
      </c>
      <c r="C56" s="36" t="s">
        <v>133</v>
      </c>
      <c r="D56" s="76">
        <v>2992146</v>
      </c>
      <c r="E56" s="76">
        <v>2994643</v>
      </c>
      <c r="F56" s="76">
        <v>3010464.4499999997</v>
      </c>
      <c r="G56" s="76">
        <v>3004612.05</v>
      </c>
      <c r="H56" s="76">
        <v>2862464</v>
      </c>
    </row>
    <row r="57" spans="1:8" x14ac:dyDescent="0.3">
      <c r="A57" s="12"/>
      <c r="B57" s="33">
        <v>20</v>
      </c>
      <c r="C57" s="54" t="s">
        <v>134</v>
      </c>
      <c r="D57" s="73">
        <v>1.589</v>
      </c>
      <c r="E57" s="73">
        <v>1.5823729239178093</v>
      </c>
      <c r="F57" s="73">
        <v>1.4087274805719763</v>
      </c>
      <c r="G57" s="73">
        <v>1.3534398059809418</v>
      </c>
      <c r="H57" s="73">
        <v>1.4211403182712516</v>
      </c>
    </row>
    <row r="58" spans="1:8" x14ac:dyDescent="0.3">
      <c r="A58" s="12"/>
    </row>
    <row r="59" spans="1:8" ht="36" customHeight="1" x14ac:dyDescent="0.3">
      <c r="B59" s="83" t="s">
        <v>190</v>
      </c>
      <c r="C59" s="83"/>
      <c r="D59" s="83"/>
      <c r="E59" s="83"/>
      <c r="F59" s="83"/>
      <c r="G59" s="83"/>
      <c r="H59" s="83"/>
    </row>
    <row r="60" spans="1:8" x14ac:dyDescent="0.3">
      <c r="B60" s="12"/>
      <c r="C60" s="12"/>
      <c r="D60" s="12"/>
      <c r="E60" s="12"/>
      <c r="F60" s="12"/>
      <c r="G60" s="12"/>
      <c r="H60" s="12"/>
    </row>
    <row r="61" spans="1:8" x14ac:dyDescent="0.3">
      <c r="B61" s="12"/>
      <c r="C61" s="12"/>
      <c r="D61" s="12"/>
      <c r="E61" s="12"/>
      <c r="F61" s="12"/>
      <c r="G61" s="12"/>
      <c r="H61" s="12"/>
    </row>
    <row r="62" spans="1:8" x14ac:dyDescent="0.3">
      <c r="B62" s="12"/>
      <c r="C62" s="12"/>
      <c r="D62" s="12"/>
      <c r="E62" s="12"/>
      <c r="F62" s="12"/>
      <c r="G62" s="12"/>
      <c r="H62" s="12"/>
    </row>
    <row r="63" spans="1:8" x14ac:dyDescent="0.3">
      <c r="B63" s="12"/>
      <c r="C63" s="12"/>
      <c r="D63" s="12"/>
      <c r="E63" s="12"/>
      <c r="F63" s="12"/>
      <c r="G63" s="12"/>
      <c r="H63" s="12"/>
    </row>
    <row r="64" spans="1:8" x14ac:dyDescent="0.3">
      <c r="B64" s="12"/>
      <c r="C64" s="12"/>
      <c r="D64" s="12"/>
      <c r="E64" s="12"/>
      <c r="F64" s="12"/>
      <c r="G64" s="12"/>
      <c r="H64" s="12"/>
    </row>
    <row r="65" spans="2:8" x14ac:dyDescent="0.3">
      <c r="B65" s="12"/>
      <c r="C65" s="12"/>
      <c r="D65" s="12"/>
      <c r="E65" s="12"/>
      <c r="F65" s="12"/>
      <c r="G65" s="12"/>
      <c r="H65" s="12"/>
    </row>
    <row r="66" spans="2:8" x14ac:dyDescent="0.3">
      <c r="B66" s="12"/>
      <c r="C66" s="12"/>
      <c r="D66" s="12"/>
      <c r="E66" s="12"/>
      <c r="F66" s="12"/>
      <c r="G66" s="12"/>
      <c r="H66" s="12"/>
    </row>
    <row r="67" spans="2:8" x14ac:dyDescent="0.3">
      <c r="B67" s="12"/>
      <c r="C67" s="12"/>
      <c r="D67" s="12"/>
      <c r="E67" s="12"/>
      <c r="F67" s="12"/>
      <c r="G67" s="12"/>
      <c r="H67" s="12"/>
    </row>
  </sheetData>
  <mergeCells count="1">
    <mergeCell ref="B59:H59"/>
  </mergeCells>
  <hyperlinks>
    <hyperlink ref="B2" location="Santrauka!B5" display="EU KM1 forma. Pagrindinių parametrų forma" xr:uid="{E904AB22-1D21-41A0-A2C1-F0CBA388A9F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98F9D-F742-4E73-9788-AFAF2F11EEBA}">
  <sheetPr>
    <tabColor rgb="FF575783"/>
  </sheetPr>
  <dimension ref="A2:L49"/>
  <sheetViews>
    <sheetView topLeftCell="A10" workbookViewId="0">
      <selection activeCell="B44" sqref="B44"/>
    </sheetView>
  </sheetViews>
  <sheetFormatPr defaultColWidth="9.33203125" defaultRowHeight="14.4" x14ac:dyDescent="0.3"/>
  <cols>
    <col min="1" max="1" width="6.44140625" style="13" customWidth="1"/>
    <col min="2" max="2" width="10.33203125" style="13" customWidth="1"/>
    <col min="3" max="3" width="64.33203125" style="13" customWidth="1"/>
    <col min="4" max="11" width="10.109375" style="13" bestFit="1" customWidth="1"/>
    <col min="12" max="16384" width="9.33203125" style="13"/>
  </cols>
  <sheetData>
    <row r="2" spans="1:11" ht="21" x14ac:dyDescent="0.3">
      <c r="B2" s="23" t="s">
        <v>171</v>
      </c>
    </row>
    <row r="3" spans="1:11" ht="15.6" x14ac:dyDescent="0.3">
      <c r="A3" s="26"/>
    </row>
    <row r="4" spans="1:11" ht="15.6" x14ac:dyDescent="0.3">
      <c r="A4" s="26"/>
      <c r="C4" s="15" t="s">
        <v>182</v>
      </c>
    </row>
    <row r="5" spans="1:11" ht="15.6" x14ac:dyDescent="0.3">
      <c r="A5" s="26"/>
      <c r="C5" s="15"/>
    </row>
    <row r="6" spans="1:11" x14ac:dyDescent="0.3">
      <c r="B6" s="21"/>
      <c r="C6" s="22"/>
      <c r="D6" s="25" t="s">
        <v>58</v>
      </c>
      <c r="E6" s="25" t="s">
        <v>59</v>
      </c>
      <c r="F6" s="25" t="s">
        <v>60</v>
      </c>
      <c r="G6" s="25" t="s">
        <v>61</v>
      </c>
      <c r="H6" s="25" t="s">
        <v>62</v>
      </c>
      <c r="I6" s="25" t="s">
        <v>63</v>
      </c>
      <c r="J6" s="25" t="s">
        <v>172</v>
      </c>
      <c r="K6" s="25" t="s">
        <v>173</v>
      </c>
    </row>
    <row r="7" spans="1:11" x14ac:dyDescent="0.3">
      <c r="B7" s="22"/>
      <c r="C7" s="22" t="s">
        <v>183</v>
      </c>
      <c r="D7" s="82" t="s">
        <v>177</v>
      </c>
      <c r="E7" s="82"/>
      <c r="F7" s="82"/>
      <c r="G7" s="82"/>
      <c r="H7" s="82" t="s">
        <v>178</v>
      </c>
      <c r="I7" s="82"/>
      <c r="J7" s="82"/>
      <c r="K7" s="82"/>
    </row>
    <row r="8" spans="1:11" x14ac:dyDescent="0.3">
      <c r="B8" s="22" t="s">
        <v>179</v>
      </c>
      <c r="C8" s="27" t="s">
        <v>186</v>
      </c>
      <c r="D8" s="11">
        <v>46112</v>
      </c>
      <c r="E8" s="11">
        <v>46022</v>
      </c>
      <c r="F8" s="11">
        <v>45930</v>
      </c>
      <c r="G8" s="11">
        <v>45838</v>
      </c>
      <c r="H8" s="11">
        <v>46112</v>
      </c>
      <c r="I8" s="11">
        <v>46022</v>
      </c>
      <c r="J8" s="11">
        <v>45930</v>
      </c>
      <c r="K8" s="11">
        <v>45838</v>
      </c>
    </row>
    <row r="9" spans="1:11" x14ac:dyDescent="0.3">
      <c r="B9" s="22" t="s">
        <v>180</v>
      </c>
      <c r="C9" s="27" t="s">
        <v>181</v>
      </c>
      <c r="D9" s="27">
        <v>12</v>
      </c>
      <c r="E9" s="27">
        <v>12</v>
      </c>
      <c r="F9" s="27">
        <v>12</v>
      </c>
      <c r="G9" s="27">
        <v>12</v>
      </c>
      <c r="H9" s="27">
        <v>12</v>
      </c>
      <c r="I9" s="27">
        <v>12</v>
      </c>
      <c r="J9" s="27">
        <v>12</v>
      </c>
      <c r="K9" s="27">
        <v>12</v>
      </c>
    </row>
    <row r="10" spans="1:11" ht="15" customHeight="1" x14ac:dyDescent="0.3">
      <c r="B10" s="86" t="s">
        <v>135</v>
      </c>
      <c r="C10" s="86"/>
      <c r="D10" s="86"/>
      <c r="E10" s="86"/>
      <c r="F10" s="86"/>
      <c r="G10" s="86"/>
      <c r="H10" s="86"/>
      <c r="I10" s="86"/>
      <c r="J10" s="86"/>
      <c r="K10" s="86"/>
    </row>
    <row r="11" spans="1:11" x14ac:dyDescent="0.3">
      <c r="B11" s="33">
        <v>1</v>
      </c>
      <c r="C11" s="34" t="s">
        <v>136</v>
      </c>
      <c r="D11" s="84"/>
      <c r="E11" s="84"/>
      <c r="F11" s="84"/>
      <c r="G11" s="84"/>
      <c r="H11" s="37">
        <v>1474456</v>
      </c>
      <c r="I11" s="37">
        <v>1445239</v>
      </c>
      <c r="J11" s="37">
        <v>1222487</v>
      </c>
      <c r="K11" s="37">
        <v>1110255</v>
      </c>
    </row>
    <row r="12" spans="1:11" ht="15" customHeight="1" x14ac:dyDescent="0.3">
      <c r="B12" s="86" t="s">
        <v>137</v>
      </c>
      <c r="C12" s="86"/>
      <c r="D12" s="86"/>
      <c r="E12" s="86"/>
      <c r="F12" s="86"/>
      <c r="G12" s="86"/>
      <c r="H12" s="86"/>
      <c r="I12" s="86"/>
      <c r="J12" s="86"/>
      <c r="K12" s="86"/>
    </row>
    <row r="13" spans="1:11" x14ac:dyDescent="0.3">
      <c r="B13" s="33">
        <v>2</v>
      </c>
      <c r="C13" s="34" t="s">
        <v>138</v>
      </c>
      <c r="D13" s="37">
        <v>2618742</v>
      </c>
      <c r="E13" s="37">
        <v>2548756</v>
      </c>
      <c r="F13" s="37">
        <v>2537395</v>
      </c>
      <c r="G13" s="37">
        <v>2564942</v>
      </c>
      <c r="H13" s="37">
        <v>191017</v>
      </c>
      <c r="I13" s="37">
        <v>176624</v>
      </c>
      <c r="J13" s="37">
        <v>178750</v>
      </c>
      <c r="K13" s="37">
        <v>190819</v>
      </c>
    </row>
    <row r="14" spans="1:11" x14ac:dyDescent="0.3">
      <c r="B14" s="33">
        <v>3</v>
      </c>
      <c r="C14" s="38" t="s">
        <v>139</v>
      </c>
      <c r="D14" s="37">
        <v>1056739</v>
      </c>
      <c r="E14" s="37">
        <v>1015946</v>
      </c>
      <c r="F14" s="37">
        <v>998540</v>
      </c>
      <c r="G14" s="37">
        <v>1033482</v>
      </c>
      <c r="H14" s="37">
        <v>52837</v>
      </c>
      <c r="I14" s="37">
        <v>50797</v>
      </c>
      <c r="J14" s="37">
        <v>49927</v>
      </c>
      <c r="K14" s="37">
        <v>51674</v>
      </c>
    </row>
    <row r="15" spans="1:11" x14ac:dyDescent="0.3">
      <c r="B15" s="33">
        <v>4</v>
      </c>
      <c r="C15" s="38" t="s">
        <v>140</v>
      </c>
      <c r="D15" s="37">
        <v>934721</v>
      </c>
      <c r="E15" s="37">
        <v>908264</v>
      </c>
      <c r="F15" s="37">
        <v>882654</v>
      </c>
      <c r="G15" s="37">
        <v>832012</v>
      </c>
      <c r="H15" s="37">
        <v>120484</v>
      </c>
      <c r="I15" s="37">
        <v>114958</v>
      </c>
      <c r="J15" s="37">
        <v>110818</v>
      </c>
      <c r="K15" s="37">
        <v>104415</v>
      </c>
    </row>
    <row r="16" spans="1:11" x14ac:dyDescent="0.3">
      <c r="B16" s="33">
        <v>5</v>
      </c>
      <c r="C16" s="34" t="s">
        <v>141</v>
      </c>
      <c r="D16" s="37">
        <v>1160674</v>
      </c>
      <c r="E16" s="37">
        <v>1224511</v>
      </c>
      <c r="F16" s="37">
        <v>1061935</v>
      </c>
      <c r="G16" s="37">
        <v>892175</v>
      </c>
      <c r="H16" s="37">
        <v>515483</v>
      </c>
      <c r="I16" s="37">
        <v>557312</v>
      </c>
      <c r="J16" s="37">
        <v>484828</v>
      </c>
      <c r="K16" s="37">
        <v>405242</v>
      </c>
    </row>
    <row r="17" spans="2:11" x14ac:dyDescent="0.3">
      <c r="B17" s="33">
        <v>6</v>
      </c>
      <c r="C17" s="38" t="s">
        <v>142</v>
      </c>
      <c r="D17" s="37">
        <v>2944</v>
      </c>
      <c r="E17" s="37">
        <v>0</v>
      </c>
      <c r="F17" s="37">
        <v>0</v>
      </c>
      <c r="G17" s="37">
        <v>0</v>
      </c>
      <c r="H17" s="37">
        <v>572</v>
      </c>
      <c r="I17" s="37">
        <v>0</v>
      </c>
      <c r="J17" s="37">
        <v>0</v>
      </c>
      <c r="K17" s="37">
        <v>0</v>
      </c>
    </row>
    <row r="18" spans="2:11" x14ac:dyDescent="0.3">
      <c r="B18" s="33">
        <v>7</v>
      </c>
      <c r="C18" s="38" t="s">
        <v>143</v>
      </c>
      <c r="D18" s="37">
        <v>1156467</v>
      </c>
      <c r="E18" s="37">
        <v>1220335</v>
      </c>
      <c r="F18" s="37">
        <v>1059011</v>
      </c>
      <c r="G18" s="37">
        <v>889474</v>
      </c>
      <c r="H18" s="37">
        <v>513649</v>
      </c>
      <c r="I18" s="37">
        <v>553135</v>
      </c>
      <c r="J18" s="37">
        <v>481904</v>
      </c>
      <c r="K18" s="37">
        <v>402541</v>
      </c>
    </row>
    <row r="19" spans="2:11" x14ac:dyDescent="0.3">
      <c r="B19" s="33">
        <v>8</v>
      </c>
      <c r="C19" s="38" t="s">
        <v>144</v>
      </c>
      <c r="D19" s="37">
        <v>1263</v>
      </c>
      <c r="E19" s="37">
        <v>4177</v>
      </c>
      <c r="F19" s="37">
        <v>2924</v>
      </c>
      <c r="G19" s="37">
        <v>2701</v>
      </c>
      <c r="H19" s="37">
        <v>1263</v>
      </c>
      <c r="I19" s="37">
        <v>4177</v>
      </c>
      <c r="J19" s="37">
        <v>2924</v>
      </c>
      <c r="K19" s="37">
        <v>2701</v>
      </c>
    </row>
    <row r="20" spans="2:11" x14ac:dyDescent="0.3">
      <c r="B20" s="33">
        <v>9</v>
      </c>
      <c r="C20" s="38" t="s">
        <v>145</v>
      </c>
      <c r="D20" s="84"/>
      <c r="E20" s="84"/>
      <c r="F20" s="84"/>
      <c r="G20" s="84"/>
      <c r="H20" s="39"/>
      <c r="I20" s="39"/>
      <c r="J20" s="39"/>
      <c r="K20" s="39"/>
    </row>
    <row r="21" spans="2:11" x14ac:dyDescent="0.3">
      <c r="B21" s="33">
        <v>10</v>
      </c>
      <c r="C21" s="34" t="s">
        <v>146</v>
      </c>
      <c r="D21" s="37">
        <v>431239</v>
      </c>
      <c r="E21" s="37">
        <v>435482</v>
      </c>
      <c r="F21" s="37">
        <v>412740</v>
      </c>
      <c r="G21" s="37">
        <v>396232</v>
      </c>
      <c r="H21" s="37">
        <v>88480</v>
      </c>
      <c r="I21" s="37">
        <v>102208</v>
      </c>
      <c r="J21" s="37">
        <v>92870</v>
      </c>
      <c r="K21" s="37">
        <v>78108</v>
      </c>
    </row>
    <row r="22" spans="2:11" ht="28.8" x14ac:dyDescent="0.3">
      <c r="B22" s="33">
        <v>11</v>
      </c>
      <c r="C22" s="38" t="s">
        <v>147</v>
      </c>
      <c r="D22" s="37">
        <v>39405</v>
      </c>
      <c r="E22" s="37">
        <v>50693</v>
      </c>
      <c r="F22" s="37">
        <v>43333</v>
      </c>
      <c r="G22" s="37">
        <v>31654</v>
      </c>
      <c r="H22" s="37">
        <v>39405</v>
      </c>
      <c r="I22" s="37">
        <v>50693</v>
      </c>
      <c r="J22" s="37">
        <v>43333</v>
      </c>
      <c r="K22" s="37">
        <v>31654</v>
      </c>
    </row>
    <row r="23" spans="2:11" x14ac:dyDescent="0.3">
      <c r="B23" s="33">
        <v>12</v>
      </c>
      <c r="C23" s="38" t="s">
        <v>148</v>
      </c>
      <c r="D23" s="37"/>
      <c r="E23" s="37"/>
      <c r="F23" s="37"/>
      <c r="G23" s="37"/>
      <c r="H23" s="37"/>
      <c r="I23" s="37"/>
      <c r="J23" s="37"/>
      <c r="K23" s="37"/>
    </row>
    <row r="24" spans="2:11" x14ac:dyDescent="0.3">
      <c r="B24" s="33">
        <v>13</v>
      </c>
      <c r="C24" s="38" t="s">
        <v>149</v>
      </c>
      <c r="D24" s="37">
        <v>391834</v>
      </c>
      <c r="E24" s="37">
        <v>384789</v>
      </c>
      <c r="F24" s="37">
        <v>369407</v>
      </c>
      <c r="G24" s="37">
        <v>364579</v>
      </c>
      <c r="H24" s="37">
        <v>49075</v>
      </c>
      <c r="I24" s="37">
        <v>51515</v>
      </c>
      <c r="J24" s="37">
        <v>49537</v>
      </c>
      <c r="K24" s="37">
        <v>46454</v>
      </c>
    </row>
    <row r="25" spans="2:11" x14ac:dyDescent="0.3">
      <c r="B25" s="33">
        <v>14</v>
      </c>
      <c r="C25" s="34" t="s">
        <v>150</v>
      </c>
      <c r="D25" s="37">
        <v>48639</v>
      </c>
      <c r="E25" s="37">
        <v>49183</v>
      </c>
      <c r="F25" s="37">
        <v>48324</v>
      </c>
      <c r="G25" s="37">
        <v>59789</v>
      </c>
      <c r="H25" s="37">
        <v>41889</v>
      </c>
      <c r="I25" s="37">
        <v>41437</v>
      </c>
      <c r="J25" s="37">
        <v>41346</v>
      </c>
      <c r="K25" s="37">
        <v>54639</v>
      </c>
    </row>
    <row r="26" spans="2:11" x14ac:dyDescent="0.3">
      <c r="B26" s="33">
        <v>15</v>
      </c>
      <c r="C26" s="34" t="s">
        <v>151</v>
      </c>
      <c r="D26" s="37">
        <v>130564</v>
      </c>
      <c r="E26" s="37">
        <v>135902</v>
      </c>
      <c r="F26" s="37">
        <v>125997</v>
      </c>
      <c r="G26" s="37">
        <v>118145</v>
      </c>
      <c r="H26" s="37">
        <v>9611</v>
      </c>
      <c r="I26" s="37">
        <v>10090</v>
      </c>
      <c r="J26" s="37">
        <v>9256</v>
      </c>
      <c r="K26" s="37">
        <v>7987</v>
      </c>
    </row>
    <row r="27" spans="2:11" x14ac:dyDescent="0.3">
      <c r="B27" s="33">
        <v>16</v>
      </c>
      <c r="C27" s="34" t="s">
        <v>152</v>
      </c>
      <c r="D27" s="84"/>
      <c r="E27" s="84"/>
      <c r="F27" s="84"/>
      <c r="G27" s="84"/>
      <c r="H27" s="37">
        <v>846480</v>
      </c>
      <c r="I27" s="37">
        <v>887671</v>
      </c>
      <c r="J27" s="37">
        <v>807050</v>
      </c>
      <c r="K27" s="37">
        <v>736794</v>
      </c>
    </row>
    <row r="28" spans="2:11" x14ac:dyDescent="0.3">
      <c r="B28" s="88" t="s">
        <v>153</v>
      </c>
      <c r="C28" s="88"/>
      <c r="D28" s="88"/>
      <c r="E28" s="88"/>
      <c r="F28" s="88"/>
      <c r="G28" s="88"/>
      <c r="H28" s="88"/>
      <c r="I28" s="88"/>
      <c r="J28" s="88"/>
      <c r="K28" s="88"/>
    </row>
    <row r="29" spans="2:11" x14ac:dyDescent="0.3">
      <c r="B29" s="33">
        <v>17</v>
      </c>
      <c r="C29" s="34" t="s">
        <v>154</v>
      </c>
      <c r="D29" s="37">
        <v>10741</v>
      </c>
      <c r="E29" s="37">
        <v>8378</v>
      </c>
      <c r="F29" s="37">
        <v>6876</v>
      </c>
      <c r="G29" s="37">
        <v>5413</v>
      </c>
      <c r="H29" s="37">
        <v>10741</v>
      </c>
      <c r="I29" s="37">
        <v>8378</v>
      </c>
      <c r="J29" s="37">
        <v>6876</v>
      </c>
      <c r="K29" s="37">
        <v>5413</v>
      </c>
    </row>
    <row r="30" spans="2:11" x14ac:dyDescent="0.3">
      <c r="B30" s="33">
        <v>18</v>
      </c>
      <c r="C30" s="34" t="s">
        <v>155</v>
      </c>
      <c r="D30" s="37">
        <v>80242</v>
      </c>
      <c r="E30" s="37">
        <v>71376</v>
      </c>
      <c r="F30" s="37">
        <v>71908</v>
      </c>
      <c r="G30" s="37">
        <v>77675</v>
      </c>
      <c r="H30" s="37">
        <v>41592</v>
      </c>
      <c r="I30" s="37">
        <v>38176</v>
      </c>
      <c r="J30" s="37">
        <v>38675</v>
      </c>
      <c r="K30" s="37">
        <v>43767</v>
      </c>
    </row>
    <row r="31" spans="2:11" x14ac:dyDescent="0.3">
      <c r="B31" s="33">
        <v>19</v>
      </c>
      <c r="C31" s="34" t="s">
        <v>156</v>
      </c>
      <c r="D31" s="37">
        <v>8294</v>
      </c>
      <c r="E31" s="37">
        <v>7171</v>
      </c>
      <c r="F31" s="37">
        <v>6728</v>
      </c>
      <c r="G31" s="37">
        <v>6883</v>
      </c>
      <c r="H31" s="37">
        <v>8294</v>
      </c>
      <c r="I31" s="37">
        <v>7171</v>
      </c>
      <c r="J31" s="37">
        <v>6728</v>
      </c>
      <c r="K31" s="37">
        <v>6883</v>
      </c>
    </row>
    <row r="32" spans="2:11" ht="57.6" x14ac:dyDescent="0.3">
      <c r="B32" s="33" t="s">
        <v>157</v>
      </c>
      <c r="C32" s="34" t="s">
        <v>158</v>
      </c>
      <c r="D32" s="84"/>
      <c r="E32" s="84"/>
      <c r="F32" s="84"/>
      <c r="G32" s="84"/>
      <c r="H32" s="37"/>
      <c r="I32" s="37"/>
      <c r="J32" s="37"/>
      <c r="K32" s="37"/>
    </row>
    <row r="33" spans="2:12" x14ac:dyDescent="0.3">
      <c r="B33" s="33" t="s">
        <v>159</v>
      </c>
      <c r="C33" s="34" t="s">
        <v>160</v>
      </c>
      <c r="D33" s="84"/>
      <c r="E33" s="84"/>
      <c r="F33" s="84"/>
      <c r="G33" s="84"/>
      <c r="H33" s="37"/>
      <c r="I33" s="37"/>
      <c r="J33" s="37"/>
      <c r="K33" s="37"/>
    </row>
    <row r="34" spans="2:12" x14ac:dyDescent="0.3">
      <c r="B34" s="35">
        <v>20</v>
      </c>
      <c r="C34" s="40" t="s">
        <v>161</v>
      </c>
      <c r="D34" s="41">
        <v>99276</v>
      </c>
      <c r="E34" s="41">
        <v>107471</v>
      </c>
      <c r="F34" s="41">
        <v>85512</v>
      </c>
      <c r="G34" s="41">
        <v>89970</v>
      </c>
      <c r="H34" s="41">
        <v>60627</v>
      </c>
      <c r="I34" s="41">
        <v>53724</v>
      </c>
      <c r="J34" s="41">
        <v>52279</v>
      </c>
      <c r="K34" s="41">
        <v>56063</v>
      </c>
    </row>
    <row r="35" spans="2:12" x14ac:dyDescent="0.3">
      <c r="B35" s="33" t="s">
        <v>65</v>
      </c>
      <c r="C35" s="38" t="s">
        <v>162</v>
      </c>
      <c r="D35" s="37"/>
      <c r="E35" s="37"/>
      <c r="F35" s="37"/>
      <c r="G35" s="37"/>
      <c r="H35" s="37"/>
      <c r="I35" s="37"/>
      <c r="J35" s="37"/>
      <c r="K35" s="37"/>
    </row>
    <row r="36" spans="2:12" x14ac:dyDescent="0.3">
      <c r="B36" s="33" t="s">
        <v>66</v>
      </c>
      <c r="C36" s="38" t="s">
        <v>163</v>
      </c>
      <c r="D36" s="37"/>
      <c r="E36" s="37"/>
      <c r="F36" s="37"/>
      <c r="G36" s="37"/>
      <c r="H36" s="37"/>
      <c r="I36" s="37"/>
      <c r="J36" s="37"/>
      <c r="K36" s="37"/>
    </row>
    <row r="37" spans="2:12" x14ac:dyDescent="0.3">
      <c r="B37" s="33" t="s">
        <v>164</v>
      </c>
      <c r="C37" s="38" t="s">
        <v>165</v>
      </c>
      <c r="D37" s="37">
        <v>99276</v>
      </c>
      <c r="E37" s="37">
        <v>107471</v>
      </c>
      <c r="F37" s="37">
        <v>85512</v>
      </c>
      <c r="G37" s="37">
        <v>89970</v>
      </c>
      <c r="H37" s="37">
        <v>60627</v>
      </c>
      <c r="I37" s="37">
        <v>53724</v>
      </c>
      <c r="J37" s="37">
        <v>52279</v>
      </c>
      <c r="K37" s="37">
        <v>56063</v>
      </c>
    </row>
    <row r="38" spans="2:12" x14ac:dyDescent="0.3">
      <c r="B38" s="85" t="s">
        <v>166</v>
      </c>
      <c r="C38" s="85"/>
      <c r="D38" s="85"/>
      <c r="E38" s="85"/>
      <c r="F38" s="85"/>
      <c r="G38" s="85"/>
      <c r="H38" s="85"/>
      <c r="I38" s="85"/>
      <c r="J38" s="85"/>
      <c r="K38" s="85"/>
    </row>
    <row r="39" spans="2:12" x14ac:dyDescent="0.3">
      <c r="B39" s="42" t="s">
        <v>167</v>
      </c>
      <c r="C39" s="43" t="s">
        <v>168</v>
      </c>
      <c r="D39" s="84"/>
      <c r="E39" s="84"/>
      <c r="F39" s="84"/>
      <c r="G39" s="84"/>
      <c r="H39" s="44">
        <v>1474456</v>
      </c>
      <c r="I39" s="44">
        <v>1445239</v>
      </c>
      <c r="J39" s="44">
        <v>1222487</v>
      </c>
      <c r="K39" s="44">
        <v>1110255</v>
      </c>
    </row>
    <row r="40" spans="2:12" x14ac:dyDescent="0.3">
      <c r="B40" s="42">
        <v>22</v>
      </c>
      <c r="C40" s="43" t="s">
        <v>169</v>
      </c>
      <c r="D40" s="84"/>
      <c r="E40" s="84"/>
      <c r="F40" s="84"/>
      <c r="G40" s="84"/>
      <c r="H40" s="44">
        <v>785853</v>
      </c>
      <c r="I40" s="44">
        <v>833946</v>
      </c>
      <c r="J40" s="44">
        <v>754771</v>
      </c>
      <c r="K40" s="44">
        <v>680731</v>
      </c>
    </row>
    <row r="41" spans="2:12" x14ac:dyDescent="0.3">
      <c r="B41" s="42">
        <v>23</v>
      </c>
      <c r="C41" s="43" t="s">
        <v>170</v>
      </c>
      <c r="D41" s="84"/>
      <c r="E41" s="84"/>
      <c r="F41" s="84"/>
      <c r="G41" s="84"/>
      <c r="H41" s="45">
        <v>1.8923000000000001</v>
      </c>
      <c r="I41" s="45">
        <v>1.7201</v>
      </c>
      <c r="J41" s="45">
        <v>1.6488</v>
      </c>
      <c r="K41" s="45">
        <v>1.6712</v>
      </c>
    </row>
    <row r="43" spans="2:12" x14ac:dyDescent="0.3">
      <c r="B43" s="24"/>
    </row>
    <row r="44" spans="2:12" ht="21" x14ac:dyDescent="0.3">
      <c r="B44" s="23" t="s">
        <v>187</v>
      </c>
    </row>
    <row r="46" spans="2:12" s="89" customFormat="1" ht="28.8" customHeight="1" x14ac:dyDescent="0.3">
      <c r="B46" s="90" t="s">
        <v>194</v>
      </c>
      <c r="C46" s="87"/>
      <c r="D46" s="87"/>
      <c r="E46" s="87"/>
      <c r="F46" s="87"/>
      <c r="G46" s="87"/>
      <c r="H46" s="87"/>
      <c r="I46" s="87"/>
      <c r="J46" s="87"/>
      <c r="K46" s="87"/>
      <c r="L46" s="87"/>
    </row>
    <row r="47" spans="2:12" ht="29.4" customHeight="1" x14ac:dyDescent="0.3">
      <c r="B47" s="90" t="s">
        <v>191</v>
      </c>
      <c r="C47" s="87"/>
      <c r="D47" s="87"/>
      <c r="E47" s="87"/>
      <c r="F47" s="87"/>
      <c r="G47" s="87"/>
      <c r="H47" s="87"/>
      <c r="I47" s="87"/>
      <c r="J47" s="87"/>
      <c r="K47" s="87"/>
      <c r="L47" s="87"/>
    </row>
    <row r="48" spans="2:12" ht="16.8" customHeight="1" x14ac:dyDescent="0.3">
      <c r="B48" s="90" t="s">
        <v>192</v>
      </c>
      <c r="C48" s="87"/>
      <c r="D48" s="87"/>
      <c r="E48" s="87"/>
      <c r="F48" s="87"/>
      <c r="G48" s="87"/>
      <c r="H48" s="87"/>
      <c r="I48" s="87"/>
      <c r="J48" s="87"/>
      <c r="K48" s="87"/>
      <c r="L48" s="87"/>
    </row>
    <row r="49" spans="2:12" ht="29.4" customHeight="1" x14ac:dyDescent="0.3">
      <c r="B49" s="90" t="s">
        <v>193</v>
      </c>
      <c r="C49" s="87"/>
      <c r="D49" s="87"/>
      <c r="E49" s="87"/>
      <c r="F49" s="87"/>
      <c r="G49" s="87"/>
      <c r="H49" s="87"/>
      <c r="I49" s="87"/>
      <c r="J49" s="87"/>
      <c r="K49" s="87"/>
      <c r="L49" s="87"/>
    </row>
  </sheetData>
  <mergeCells count="18">
    <mergeCell ref="B46:L46"/>
    <mergeCell ref="B47:L47"/>
    <mergeCell ref="B48:L48"/>
    <mergeCell ref="B49:L49"/>
    <mergeCell ref="D27:G27"/>
    <mergeCell ref="B28:K28"/>
    <mergeCell ref="D32:G32"/>
    <mergeCell ref="D7:G7"/>
    <mergeCell ref="H7:K7"/>
    <mergeCell ref="B10:K10"/>
    <mergeCell ref="D11:G11"/>
    <mergeCell ref="B12:K12"/>
    <mergeCell ref="D20:G20"/>
    <mergeCell ref="B38:K38"/>
    <mergeCell ref="D39:G39"/>
    <mergeCell ref="D40:G40"/>
    <mergeCell ref="D41:G41"/>
    <mergeCell ref="D33:G33"/>
  </mergeCells>
  <hyperlinks>
    <hyperlink ref="B2" location="Santrauka!B24" display="EU LIQ1 forma. Kiekybinė informacija apie LCR" xr:uid="{8F5ADD39-CCAC-4967-8BD3-787788946EF8}"/>
    <hyperlink ref="B44" location="Santrauka!B8" display="EU LIQB lentelė, kurioje pateikiama kokybinė informacija apie LCR, papildanti informaciją EU LIQ1 formoje" xr:uid="{8F6458E4-DF43-4501-AADE-F5D2C309198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Santrauka</vt:lpstr>
      <vt:lpstr>EU OV1</vt:lpstr>
      <vt:lpstr>EU KM1</vt:lpstr>
      <vt:lpstr>EU LIQ1</vt:lpstr>
    </vt:vector>
  </TitlesOfParts>
  <Company>Artea Bankas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Jasevičė</dc:creator>
  <cp:lastModifiedBy>Jolanta Jasevičė</cp:lastModifiedBy>
  <dcterms:created xsi:type="dcterms:W3CDTF">2026-02-19T12:28:34Z</dcterms:created>
  <dcterms:modified xsi:type="dcterms:W3CDTF">2026-05-26T07:34:13Z</dcterms:modified>
</cp:coreProperties>
</file>