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L:\Reg-Riz\Pillar3_new version\2026\1Q\"/>
    </mc:Choice>
  </mc:AlternateContent>
  <xr:revisionPtr revIDLastSave="0" documentId="13_ncr:1_{967CF854-6D49-41B3-AC65-5367777CB30E}" xr6:coauthVersionLast="47" xr6:coauthVersionMax="47" xr10:uidLastSave="{00000000-0000-0000-0000-000000000000}"/>
  <bookViews>
    <workbookView xWindow="-108" yWindow="-108" windowWidth="30936" windowHeight="16776" xr2:uid="{CF181257-F8B8-4B77-9A86-F2DEC57C722E}"/>
  </bookViews>
  <sheets>
    <sheet name="Summary" sheetId="1" r:id="rId1"/>
    <sheet name="EU OV1" sheetId="3" r:id="rId2"/>
    <sheet name="EU KM1" sheetId="4" r:id="rId3"/>
    <sheet name="EU LIQ1" sheetId="46" r:id="rId4"/>
  </sheets>
  <definedNames>
    <definedName name="_xlnm._FilterDatabase" localSheetId="0" hidden="1">Summary!$A$2:$C$8</definedName>
    <definedName name="_Toc225322865" localSheetId="3">'EU LIQ1'!$B$44</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4" i="3" l="1"/>
  <c r="E44" i="3"/>
  <c r="D44" i="3"/>
</calcChain>
</file>

<file path=xl/sharedStrings.xml><?xml version="1.0" encoding="utf-8"?>
<sst xmlns="http://schemas.openxmlformats.org/spreadsheetml/2006/main" count="225" uniqueCount="196">
  <si>
    <r>
      <rPr>
        <sz val="11"/>
        <rFont val="Aptos Narrow"/>
        <family val="2"/>
        <scheme val="minor"/>
      </rPr>
      <t>EU 4a</t>
    </r>
  </si>
  <si>
    <r>
      <rPr>
        <sz val="11"/>
        <rFont val="Aptos Narrow"/>
        <family val="2"/>
        <scheme val="minor"/>
      </rPr>
      <t>EU 8a</t>
    </r>
  </si>
  <si>
    <r>
      <rPr>
        <sz val="11"/>
        <rFont val="Aptos Narrow"/>
        <family val="2"/>
        <scheme val="minor"/>
      </rPr>
      <t>EU 10a</t>
    </r>
  </si>
  <si>
    <r>
      <rPr>
        <sz val="11"/>
        <rFont val="Aptos Narrow"/>
        <family val="2"/>
        <scheme val="minor"/>
      </rPr>
      <t>EU 10b</t>
    </r>
  </si>
  <si>
    <r>
      <rPr>
        <sz val="11"/>
        <rFont val="Aptos Narrow"/>
        <family val="2"/>
        <scheme val="minor"/>
      </rPr>
      <t>EU 10c</t>
    </r>
  </si>
  <si>
    <r>
      <rPr>
        <sz val="11"/>
        <rFont val="Aptos Narrow"/>
        <family val="2"/>
        <scheme val="minor"/>
      </rPr>
      <t>EU 19a</t>
    </r>
  </si>
  <si>
    <r>
      <rPr>
        <sz val="11"/>
        <color rgb="FF000000"/>
        <rFont val="Aptos Narrow"/>
        <family val="2"/>
        <scheme val="minor"/>
      </rPr>
      <t>EU 21a</t>
    </r>
  </si>
  <si>
    <r>
      <rPr>
        <sz val="11"/>
        <rFont val="Aptos Narrow"/>
        <family val="2"/>
        <scheme val="minor"/>
      </rPr>
      <t>EU 22a</t>
    </r>
  </si>
  <si>
    <r>
      <rPr>
        <sz val="11"/>
        <rFont val="Aptos Narrow"/>
        <family val="2"/>
        <scheme val="minor"/>
      </rPr>
      <t>EU 24a</t>
    </r>
  </si>
  <si>
    <r>
      <rPr>
        <sz val="11"/>
        <color rgb="FF000000"/>
        <rFont val="Aptos Narrow"/>
        <family val="2"/>
        <scheme val="minor"/>
      </rPr>
      <t>EU 10a</t>
    </r>
  </si>
  <si>
    <t>a</t>
  </si>
  <si>
    <t>b</t>
  </si>
  <si>
    <t>c</t>
  </si>
  <si>
    <t>d</t>
  </si>
  <si>
    <t>e</t>
  </si>
  <si>
    <t>f</t>
  </si>
  <si>
    <r>
      <rPr>
        <sz val="11"/>
        <color rgb="FF000000"/>
        <rFont val="Aptos Narrow"/>
        <family val="2"/>
        <scheme val="minor"/>
      </rPr>
      <t>EU 9a</t>
    </r>
  </si>
  <si>
    <r>
      <rPr>
        <sz val="11"/>
        <color rgb="FF000000"/>
        <rFont val="Aptos Narrow"/>
        <family val="2"/>
        <scheme val="minor"/>
      </rPr>
      <t>EU 20a</t>
    </r>
  </si>
  <si>
    <r>
      <rPr>
        <sz val="11"/>
        <color rgb="FF000000"/>
        <rFont val="Aptos Narrow"/>
        <family val="2"/>
        <scheme val="minor"/>
      </rPr>
      <t>EU 20b</t>
    </r>
  </si>
  <si>
    <r>
      <rPr>
        <sz val="11"/>
        <color rgb="FF000000"/>
        <rFont val="Aptos Narrow"/>
        <family val="2"/>
        <scheme val="minor"/>
      </rPr>
      <t>EU 11a</t>
    </r>
  </si>
  <si>
    <r>
      <rPr>
        <sz val="11"/>
        <rFont val="Aptos Narrow"/>
        <family val="2"/>
        <scheme val="minor"/>
      </rPr>
      <t>EU 16a</t>
    </r>
  </si>
  <si>
    <r>
      <rPr>
        <sz val="11"/>
        <color rgb="FF000000"/>
        <rFont val="Aptos Narrow"/>
        <family val="2"/>
        <scheme val="minor"/>
      </rPr>
      <t>4a</t>
    </r>
  </si>
  <si>
    <r>
      <rPr>
        <sz val="11"/>
        <color rgb="FF000000"/>
        <rFont val="Aptos Narrow"/>
        <family val="2"/>
        <scheme val="minor"/>
      </rPr>
      <t>5a</t>
    </r>
  </si>
  <si>
    <r>
      <rPr>
        <sz val="11"/>
        <color rgb="FF000000"/>
        <rFont val="Aptos Narrow"/>
        <family val="2"/>
        <scheme val="minor"/>
      </rPr>
      <t>5b</t>
    </r>
  </si>
  <si>
    <r>
      <rPr>
        <sz val="11"/>
        <color rgb="FF000000"/>
        <rFont val="Aptos Narrow"/>
        <family val="2"/>
        <scheme val="minor"/>
      </rPr>
      <t>6a</t>
    </r>
  </si>
  <si>
    <r>
      <rPr>
        <sz val="11"/>
        <color rgb="FF000000"/>
        <rFont val="Aptos Narrow"/>
        <family val="2"/>
        <scheme val="minor"/>
      </rPr>
      <t>6b</t>
    </r>
  </si>
  <si>
    <r>
      <rPr>
        <sz val="11"/>
        <color rgb="FF000000"/>
        <rFont val="Aptos Narrow"/>
        <family val="2"/>
        <scheme val="minor"/>
      </rPr>
      <t>7a</t>
    </r>
  </si>
  <si>
    <r>
      <rPr>
        <sz val="11"/>
        <color rgb="FF000000"/>
        <rFont val="Aptos Narrow"/>
        <family val="2"/>
        <scheme val="minor"/>
      </rPr>
      <t>7b</t>
    </r>
  </si>
  <si>
    <r>
      <rPr>
        <sz val="11"/>
        <color rgb="FF000000"/>
        <rFont val="Aptos Narrow"/>
        <family val="2"/>
        <scheme val="minor"/>
      </rPr>
      <t>EU 7d</t>
    </r>
  </si>
  <si>
    <r>
      <rPr>
        <sz val="11"/>
        <color rgb="FF000000"/>
        <rFont val="Aptos Narrow"/>
        <family val="2"/>
        <scheme val="minor"/>
      </rPr>
      <t>EU 7e</t>
    </r>
  </si>
  <si>
    <r>
      <rPr>
        <sz val="11"/>
        <color rgb="FF000000"/>
        <rFont val="Aptos Narrow"/>
        <family val="2"/>
        <scheme val="minor"/>
      </rPr>
      <t>EU 7f</t>
    </r>
  </si>
  <si>
    <r>
      <rPr>
        <sz val="11"/>
        <color rgb="FF000000"/>
        <rFont val="Aptos Narrow"/>
        <family val="2"/>
        <scheme val="minor"/>
      </rPr>
      <t>EU 7g</t>
    </r>
  </si>
  <si>
    <r>
      <rPr>
        <sz val="11"/>
        <color rgb="FF000000"/>
        <rFont val="Aptos Narrow"/>
        <family val="2"/>
        <scheme val="minor"/>
      </rPr>
      <t>EU 8a</t>
    </r>
  </si>
  <si>
    <r>
      <rPr>
        <sz val="11"/>
        <rFont val="Aptos Narrow"/>
        <family val="2"/>
        <scheme val="minor"/>
      </rPr>
      <t>EU 14a</t>
    </r>
  </si>
  <si>
    <r>
      <rPr>
        <sz val="11"/>
        <rFont val="Aptos Narrow"/>
        <family val="2"/>
        <scheme val="minor"/>
      </rPr>
      <t>EU 14b</t>
    </r>
  </si>
  <si>
    <r>
      <rPr>
        <sz val="11"/>
        <rFont val="Aptos Narrow"/>
        <family val="2"/>
        <scheme val="minor"/>
      </rPr>
      <t>EU 14c</t>
    </r>
  </si>
  <si>
    <r>
      <rPr>
        <sz val="11"/>
        <rFont val="Aptos Narrow"/>
        <family val="2"/>
        <scheme val="minor"/>
      </rPr>
      <t>EU 14d</t>
    </r>
  </si>
  <si>
    <r>
      <rPr>
        <sz val="11"/>
        <rFont val="Aptos Narrow"/>
        <family val="2"/>
        <scheme val="minor"/>
      </rPr>
      <t>EU 14e</t>
    </r>
  </si>
  <si>
    <r>
      <rPr>
        <sz val="11"/>
        <rFont val="Aptos Narrow"/>
        <family val="2"/>
        <scheme val="minor"/>
      </rPr>
      <t>EU 16b</t>
    </r>
  </si>
  <si>
    <r>
      <rPr>
        <sz val="11"/>
        <color rgb="FF000000"/>
        <rFont val="Aptos Narrow"/>
        <family val="2"/>
        <scheme val="minor"/>
      </rPr>
      <t>EU 19a</t>
    </r>
  </si>
  <si>
    <r>
      <rPr>
        <sz val="11"/>
        <color rgb="FF000000"/>
        <rFont val="Aptos Narrow"/>
        <family val="2"/>
        <scheme val="minor"/>
      </rPr>
      <t>EU 19b</t>
    </r>
  </si>
  <si>
    <r>
      <rPr>
        <sz val="11"/>
        <color rgb="FF000000"/>
        <rFont val="Aptos Narrow"/>
        <family val="2"/>
        <scheme val="minor"/>
      </rPr>
      <t>EU 20c</t>
    </r>
  </si>
  <si>
    <r>
      <rPr>
        <sz val="11"/>
        <color rgb="FF000000"/>
        <rFont val="Aptos Narrow"/>
        <family val="2"/>
        <scheme val="minor"/>
      </rPr>
      <t>EU-21</t>
    </r>
  </si>
  <si>
    <t>g</t>
  </si>
  <si>
    <t>h</t>
  </si>
  <si>
    <t>EU 1a</t>
  </si>
  <si>
    <t>EU 1b</t>
  </si>
  <si>
    <t>Disclosure of overview of risk management, key prudential metrics and RWA</t>
  </si>
  <si>
    <t>Template EU OV1 – Overview of total risk exposure amounts</t>
  </si>
  <si>
    <t>Template EU OV1</t>
  </si>
  <si>
    <t>Overview of total risk exposure amounts</t>
  </si>
  <si>
    <t>Total risk exposure amounts (TREA)</t>
  </si>
  <si>
    <t>Total own funds requirements</t>
  </si>
  <si>
    <t>Credit risk (excluding CCR)</t>
  </si>
  <si>
    <t xml:space="preserve">Of which the standardised approach </t>
  </si>
  <si>
    <t xml:space="preserve">Of which the Foundation IRB (F-IRB) approach </t>
  </si>
  <si>
    <t>Of which slotting approach</t>
  </si>
  <si>
    <t>Of which equities under the simple risk weighted approach</t>
  </si>
  <si>
    <t xml:space="preserve">Of which the Advanced IRB (A-IRB) approach </t>
  </si>
  <si>
    <t xml:space="preserve">Counterparty credit risk - CCR </t>
  </si>
  <si>
    <t>Of which internal model method (IMM)</t>
  </si>
  <si>
    <t>Of which exposures to a CCP</t>
  </si>
  <si>
    <t>Of which other CCR</t>
  </si>
  <si>
    <t>Credit valuation adjustments risk - CVA risk</t>
  </si>
  <si>
    <t xml:space="preserve">  Of which the standardised approach (SA)</t>
  </si>
  <si>
    <t xml:space="preserve">  Of which the basic approach (F-BA and R-BA)</t>
  </si>
  <si>
    <t xml:space="preserve">  Of which the simplified approach</t>
  </si>
  <si>
    <t>Not applicable</t>
  </si>
  <si>
    <t xml:space="preserve">Settlement risk </t>
  </si>
  <si>
    <t>Securitisation exposures in the non-trading book (after the cap)</t>
  </si>
  <si>
    <t xml:space="preserve">Of which SEC-IRBA approach </t>
  </si>
  <si>
    <t>Of which SEC-ERBA (including IAA)</t>
  </si>
  <si>
    <t xml:space="preserve">Of which SEC-SA approach </t>
  </si>
  <si>
    <t>Of which 1250% / deduction</t>
  </si>
  <si>
    <t>Position, foreign exchange and commodities risks (Market risk)</t>
  </si>
  <si>
    <t>Of which the Alternative standardised approach (A-SA)</t>
  </si>
  <si>
    <t>Of which the Simplified standardised approach (S-SA)</t>
  </si>
  <si>
    <t xml:space="preserve">Of which Alternative Internal Model Approach  (A-IMA) </t>
  </si>
  <si>
    <t>Large exposures</t>
  </si>
  <si>
    <t>Reclassifications between the trading and non-trading books</t>
  </si>
  <si>
    <t>Operational risk</t>
  </si>
  <si>
    <t>Exposures to crypto-assets</t>
  </si>
  <si>
    <t>Amounts below the thresholds for deduction (subject
to 250% risk weight)</t>
  </si>
  <si>
    <t>Output floor applied (%)</t>
  </si>
  <si>
    <t>Floor adjustment (before application of transitional cap)</t>
  </si>
  <si>
    <t>Floor adjustment (after application of transitional cap)</t>
  </si>
  <si>
    <t>Total</t>
  </si>
  <si>
    <t>Template EU KM1 – Key metrics template</t>
  </si>
  <si>
    <t>Available own funds (amounts)</t>
  </si>
  <si>
    <t xml:space="preserve">Common Equity Tier 1 (CET1) capital </t>
  </si>
  <si>
    <t xml:space="preserve">Tier 1 capital </t>
  </si>
  <si>
    <t xml:space="preserve">Total capital </t>
  </si>
  <si>
    <t>Risk-weighted exposure amounts</t>
  </si>
  <si>
    <t>Total risk exposure amount</t>
  </si>
  <si>
    <t>Total risk exposure pre-floor</t>
  </si>
  <si>
    <t>Capital ratios (as a percentage of risk-weighted exposure amount)</t>
  </si>
  <si>
    <t>Common Equity Tier 1 ratio (%)</t>
  </si>
  <si>
    <t>Common Equity Tier 1 ratio considering unfloored TREA (%)</t>
  </si>
  <si>
    <t>Tier 1 ratio (%)</t>
  </si>
  <si>
    <t>Tier 1 ratio considering unfloored TREA (%)</t>
  </si>
  <si>
    <t>Total capital ratio (%)</t>
  </si>
  <si>
    <t>Total capital ratio considering unfloored TREA (%)</t>
  </si>
  <si>
    <t>Additional own funds requirements to address risks other than the risk of excessive leverage (as a percentage of risk-weighted exposure amount)</t>
  </si>
  <si>
    <t xml:space="preserve">Additional own funds requirements to address risks other than the risk of excessive leverage (%) </t>
  </si>
  <si>
    <t xml:space="preserve">     of which: to be made up of CET1 capital (percentage points)</t>
  </si>
  <si>
    <t xml:space="preserve">     of which: to be made up of Tier 1 capital (percentage points)</t>
  </si>
  <si>
    <t>Total SREP own funds requirements (%)</t>
  </si>
  <si>
    <t>Combined buffer and overall capital requirement (as a percentage of risk-weighted exposure amount)</t>
  </si>
  <si>
    <t>Capital conservation buffer (%)</t>
  </si>
  <si>
    <t>Conservation buffer due to macro-prudential or systemic risk identified at the level of a Member State (%)</t>
  </si>
  <si>
    <t>Institution specific countercyclical capital buffer (%)</t>
  </si>
  <si>
    <t>Systemic risk buffer (%)</t>
  </si>
  <si>
    <t>Global Systemically Important Institution buffer (%)</t>
  </si>
  <si>
    <t>Other Systemically Important Institution buffer (%)</t>
  </si>
  <si>
    <t>Combined buffer requirement (%)</t>
  </si>
  <si>
    <t>Overall capital requirements (%)</t>
  </si>
  <si>
    <t>CET1 available after meeting the total SREP own funds requirements (%)</t>
  </si>
  <si>
    <t>Leverage ratio</t>
  </si>
  <si>
    <t>Total exposure measure</t>
  </si>
  <si>
    <t>Leverage ratio (%)</t>
  </si>
  <si>
    <t>Additional own funds requirements to address the risk of excessive leverage (as a percentage of total exposure measure)</t>
  </si>
  <si>
    <t xml:space="preserve">Additional own funds requirements to address the risk of excessive leverage (%) </t>
  </si>
  <si>
    <t>Total SREP leverage ratio requirements (%)</t>
  </si>
  <si>
    <t>Leverage ratio buffer and overall leverage ratio requirement (as a percentage of total exposure measure)</t>
  </si>
  <si>
    <t>Leverage ratio buffer requirement (%)</t>
  </si>
  <si>
    <t>Overall leverage ratio requirement (%)</t>
  </si>
  <si>
    <t>Total high-quality liquid assets (HQLA) (Weighted value -average)</t>
  </si>
  <si>
    <t xml:space="preserve">Cash outflows - Total weighted value </t>
  </si>
  <si>
    <t xml:space="preserve">Cash inflows - Total weighted value </t>
  </si>
  <si>
    <t>Total net cash outflows (adjusted value)</t>
  </si>
  <si>
    <t>Liquidity coverage ratio (%)</t>
  </si>
  <si>
    <t>Total available stable funding</t>
  </si>
  <si>
    <t>Total required stable funding</t>
  </si>
  <si>
    <t>NSFR ratio (%)</t>
  </si>
  <si>
    <t>Template EU KM1</t>
  </si>
  <si>
    <t>Key metrics template</t>
  </si>
  <si>
    <t>Section</t>
  </si>
  <si>
    <t>Template</t>
  </si>
  <si>
    <t>31-12-2025</t>
  </si>
  <si>
    <t>30-06-2025</t>
  </si>
  <si>
    <t>Disclosure of liquidity requirements</t>
  </si>
  <si>
    <t>Template EU LIQ1</t>
  </si>
  <si>
    <t>Quantitative information of LCR</t>
  </si>
  <si>
    <t>Template EU LIQ1 - Quantitative information of LCR</t>
  </si>
  <si>
    <t>Scope of consolidation:  consolidated</t>
  </si>
  <si>
    <t>Total unweighted value (average)</t>
  </si>
  <si>
    <t>Total weighted value (average)</t>
  </si>
  <si>
    <t>Number of data points used in the calculation of averages</t>
  </si>
  <si>
    <t>HIGH-QUALITY LIQUID ASSETS</t>
  </si>
  <si>
    <t>Total high-quality liquid assets (HQLA)</t>
  </si>
  <si>
    <t>CASH - OUTFLOWS</t>
  </si>
  <si>
    <t>Retail deposits and deposits from small business customers, of which:</t>
  </si>
  <si>
    <t>Stable deposits</t>
  </si>
  <si>
    <t>Less stable deposits</t>
  </si>
  <si>
    <t>Unsecured wholesale funding</t>
  </si>
  <si>
    <t>Operational deposits (all counterparties) and deposits in networks of cooperative banks</t>
  </si>
  <si>
    <t>Non-operational deposits (all counterparties)</t>
  </si>
  <si>
    <t>Unsecured debt</t>
  </si>
  <si>
    <t>Secured wholesale funding</t>
  </si>
  <si>
    <t>Additional requirements</t>
  </si>
  <si>
    <t>Outflows related to derivative exposures and other collateral requirements</t>
  </si>
  <si>
    <t>Outflows related to loss of funding on debt products</t>
  </si>
  <si>
    <t>Credit and liquidity facilities</t>
  </si>
  <si>
    <t>Other contractual funding obligations</t>
  </si>
  <si>
    <t>Other contingent funding obligations</t>
  </si>
  <si>
    <t>TOTAL CASH OUTFLOWS</t>
  </si>
  <si>
    <t>CASH - INFLOWS</t>
  </si>
  <si>
    <t>Secured lending (e.g. reverse repos)</t>
  </si>
  <si>
    <t>Inflows from fully performing exposures</t>
  </si>
  <si>
    <t>Other cash inflows</t>
  </si>
  <si>
    <t>(Difference between total weighted inflows and total weighted outflows arising from transactions in third countries where there are transfer restrictions or which are denominated in non-convertible currencies)</t>
  </si>
  <si>
    <t>(Excess inflows from a related specialised credit institution)</t>
  </si>
  <si>
    <t>TOTAL CASH INFLOWS</t>
  </si>
  <si>
    <t>Fully exempt inflows</t>
  </si>
  <si>
    <t>Inflows subject to 90% cap</t>
  </si>
  <si>
    <t>Inflows subject to 75% cap</t>
  </si>
  <si>
    <t xml:space="preserve">TOTAL ADJUSTED VALUE </t>
  </si>
  <si>
    <t>LIQUIDITY BUFFER</t>
  </si>
  <si>
    <t>TOTAL NET CASH OUTFLOWS</t>
  </si>
  <si>
    <t>LIQUIDITY COVERAGE RATIO</t>
  </si>
  <si>
    <t>30-09-2025</t>
  </si>
  <si>
    <t>EUR thousand</t>
  </si>
  <si>
    <t>31-03-2025</t>
  </si>
  <si>
    <t>Table EU LIQB</t>
  </si>
  <si>
    <t>Table EU LIQB on qualitative information on LCR, which complements template EU LIQ1</t>
  </si>
  <si>
    <t>Table on qualitative information on LCR, which complements template EU LIQ1</t>
  </si>
  <si>
    <t>31-03-2026</t>
  </si>
  <si>
    <t>* Following the 2025 review of the supervisory liquidity metrics calculation methodology (taking into account supervisory expectations, best practices, and ECB inspection findings), the calculation of LCR and NSFR ratios was retrospectively adjusted.</t>
  </si>
  <si>
    <t>Liquidity Coverage Ratio*</t>
  </si>
  <si>
    <t>Net Stable Funding Ratio*</t>
  </si>
  <si>
    <t>The liquidity buffer comprises high-quality assets that can be readily converted into cash with minimal loss of value and without operational or legal constraints. In this regard, the Group maintains a substantial portfolio of highly liquid debt securities.</t>
  </si>
  <si>
    <t>The Group’s Liquidity Coverage Ratio (LCR) is primarily driven by the size and composition of its liquidity buffer, consisting mainly of high‑quality liquid assets (HQLA), such as government securities and balances held with the central bank, as well as net cash outflows, primarily related to unsecured wholesale funding.</t>
  </si>
  <si>
    <t>Retail deposits represent the main source of funding, providing a stable and diversified funding base. The liquidity buffer comprises assets that can be readily converted into cash with minimal loss of value, supported by a substantial portfolio of highly liquid debt securities.</t>
  </si>
  <si>
    <t>Derivative exposures are not material, accounting for 0.19% of total assets. The balance sheet is predominantly denominated in euro, which significantly reduces foreign exchange mismatch risk in the LCR.</t>
  </si>
  <si>
    <t>In 2025, the methodology for calculating supervisory liquidity metrics was revised in line with regulatory expectations, best practices and ECB feedback. As a result, LCR and NSFR figures were recalculated retrospectively, and the averages disclosed in the EU LIQ1 template have been restated.</t>
  </si>
  <si>
    <t>Quarter ending on (31 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</si>
</sst>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Aptos Narrow"/>
      <family val="2"/>
      <charset val="186"/>
      <scheme val="minor"/>
    </font>
    <font>
      <sz val="9"/>
      <color theme="0" tint="-4.9989318521683403E-2"/>
      <name val="Segoe UI"/>
      <family val="2"/>
      <charset val="186"/>
    </font>
    <font>
      <sz val="10"/>
      <color theme="0" tint="-4.9989318521683403E-2"/>
      <name val="Segoe UI"/>
      <family val="2"/>
      <charset val="186"/>
    </font>
    <font>
      <sz val="11"/>
      <color theme="1"/>
      <name val="Segoe UI"/>
      <family val="2"/>
      <charset val="186"/>
    </font>
    <font>
      <sz val="9"/>
      <name val="Aptos Narrow"/>
      <family val="2"/>
      <scheme val="minor"/>
    </font>
    <font>
      <sz val="11"/>
      <name val="Aptos Narrow"/>
      <family val="2"/>
      <scheme val="minor"/>
    </font>
    <font>
      <sz val="11"/>
      <color rgb="FF000000"/>
      <name val="Aptos Narrow"/>
      <family val="2"/>
      <scheme val="minor"/>
    </font>
    <font>
      <b/>
      <sz val="11"/>
      <name val="Aptos Narrow"/>
      <family val="2"/>
      <scheme val="minor"/>
    </font>
    <font>
      <u/>
      <sz val="11"/>
      <color theme="10"/>
      <name val="Aptos Narrow"/>
      <family val="2"/>
      <charset val="186"/>
      <scheme val="minor"/>
    </font>
    <font>
      <sz val="11"/>
      <color theme="1"/>
      <name val="Aptos Narrow"/>
      <family val="2"/>
      <charset val="186"/>
      <scheme val="minor"/>
    </font>
    <font>
      <sz val="9"/>
      <color theme="1"/>
      <name val="Aptos Narrow"/>
      <family val="2"/>
      <scheme val="minor"/>
    </font>
    <font>
      <sz val="10"/>
      <name val="Arial"/>
      <family val="2"/>
    </font>
    <font>
      <b/>
      <sz val="11"/>
      <color theme="1"/>
      <name val="Aptos Narrow"/>
      <family val="2"/>
      <scheme val="minor"/>
    </font>
    <font>
      <b/>
      <sz val="11"/>
      <color rgb="FF000000"/>
      <name val="Aptos Narrow"/>
      <family val="2"/>
      <scheme val="minor"/>
    </font>
    <font>
      <u/>
      <sz val="11"/>
      <color rgb="FF008080"/>
      <name val="Aptos Narrow"/>
      <family val="2"/>
      <scheme val="minor"/>
    </font>
    <font>
      <sz val="11"/>
      <color rgb="FFFF0000"/>
      <name val="Aptos Narrow"/>
      <family val="2"/>
      <scheme val="minor"/>
    </font>
    <font>
      <b/>
      <sz val="10"/>
      <name val="Arial"/>
      <family val="2"/>
    </font>
    <font>
      <sz val="11"/>
      <color theme="1"/>
      <name val="Segoe UI"/>
      <family val="2"/>
    </font>
    <font>
      <b/>
      <sz val="12"/>
      <name val="Arial"/>
      <family val="2"/>
    </font>
    <font>
      <b/>
      <sz val="20"/>
      <name val="Arial"/>
      <family val="2"/>
    </font>
    <font>
      <sz val="11"/>
      <color theme="1"/>
      <name val="Aptos Narrow"/>
      <family val="2"/>
      <scheme val="minor"/>
    </font>
    <font>
      <sz val="8"/>
      <color theme="1"/>
      <name val="Aptos Narrow"/>
      <family val="2"/>
      <scheme val="minor"/>
    </font>
    <font>
      <i/>
      <sz val="11"/>
      <color rgb="FF000000"/>
      <name val="Aptos Narrow"/>
      <family val="2"/>
      <scheme val="minor"/>
    </font>
    <font>
      <sz val="11"/>
      <color theme="1"/>
      <name val="Aptos Narrow"/>
      <family val="2"/>
      <charset val="238"/>
      <scheme val="minor"/>
    </font>
    <font>
      <u/>
      <sz val="10"/>
      <color theme="10"/>
      <name val="Arial"/>
      <family val="2"/>
    </font>
    <font>
      <b/>
      <sz val="12"/>
      <color rgb="FF000000"/>
      <name val="Aptos Narrow"/>
      <family val="2"/>
      <scheme val="minor"/>
    </font>
    <font>
      <sz val="11"/>
      <color theme="0"/>
      <name val="Aptos Narrow"/>
      <family val="2"/>
      <scheme val="minor"/>
    </font>
    <font>
      <u/>
      <sz val="16"/>
      <color theme="10"/>
      <name val="Aptos Narrow"/>
      <family val="2"/>
      <charset val="186"/>
      <scheme val="minor"/>
    </font>
    <font>
      <sz val="9"/>
      <color theme="0"/>
      <name val="Aptos Narrow"/>
      <family val="2"/>
      <scheme val="minor"/>
    </font>
    <font>
      <i/>
      <sz val="11"/>
      <color theme="0"/>
      <name val="Aptos Narrow"/>
      <family val="2"/>
      <scheme val="minor"/>
    </font>
    <font>
      <b/>
      <sz val="11"/>
      <color theme="0"/>
      <name val="Aptos Narrow"/>
      <family val="2"/>
      <scheme val="minor"/>
    </font>
    <font>
      <sz val="9"/>
      <color theme="1"/>
      <name val="Segoe UI"/>
      <family val="2"/>
      <charset val="186"/>
    </font>
  </fonts>
  <fills count="9">
    <fill>
      <patternFill patternType="none"/>
    </fill>
    <fill>
      <patternFill patternType="gray125"/>
    </fill>
    <fill>
      <patternFill patternType="solid">
        <fgColor theme="3" tint="0.39997558519241921"/>
        <bgColor indexed="64"/>
      </patternFill>
    </fill>
    <fill>
      <patternFill patternType="solid">
        <fgColor rgb="FFE1E1EB"/>
        <bgColor indexed="64"/>
      </patternFill>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rgb="FFF3F3F7"/>
        <bgColor indexed="64"/>
      </patternFill>
    </fill>
    <fill>
      <patternFill patternType="solid">
        <fgColor rgb="FF111C8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bottom/>
      <diagonal/>
    </border>
    <border>
      <left/>
      <right/>
      <top style="thin">
        <color rgb="FF9595B9"/>
      </top>
      <bottom style="thin">
        <color rgb="FF9595B9"/>
      </bottom>
      <diagonal/>
    </border>
    <border>
      <left/>
      <right/>
      <top style="thin">
        <color rgb="FF9595B9"/>
      </top>
      <bottom/>
      <diagonal/>
    </border>
    <border>
      <left/>
      <right/>
      <top/>
      <bottom style="thin">
        <color rgb="FF9595B9"/>
      </bottom>
      <diagonal/>
    </border>
    <border diagonalUp="1" diagonalDown="1">
      <left/>
      <right/>
      <top style="thin">
        <color rgb="FF9595B9"/>
      </top>
      <bottom style="thin">
        <color rgb="FF9595B9"/>
      </bottom>
      <diagonal style="thin">
        <color rgb="FF111C89"/>
      </diagonal>
    </border>
  </borders>
  <cellStyleXfs count="15">
    <xf numFmtId="0" fontId="0" fillId="0" borderId="0"/>
    <xf numFmtId="0" fontId="8" fillId="0" borderId="0" applyNumberFormat="0" applyFill="0" applyBorder="0" applyAlignment="0" applyProtection="0"/>
    <xf numFmtId="9" fontId="9" fillId="0" borderId="0" applyFont="0" applyFill="0" applyBorder="0" applyAlignment="0" applyProtection="0"/>
    <xf numFmtId="0" fontId="11" fillId="0" borderId="0">
      <alignment vertical="center"/>
    </xf>
    <xf numFmtId="3" fontId="11" fillId="4" borderId="1" applyFont="0">
      <alignment horizontal="right" vertical="center"/>
      <protection locked="0"/>
    </xf>
    <xf numFmtId="0" fontId="11" fillId="0" borderId="0">
      <alignment vertical="center"/>
    </xf>
    <xf numFmtId="0" fontId="17" fillId="0" borderId="0"/>
    <xf numFmtId="0" fontId="18" fillId="0" borderId="0" applyNumberFormat="0" applyFill="0" applyBorder="0" applyAlignment="0" applyProtection="0"/>
    <xf numFmtId="0" fontId="16" fillId="5" borderId="2" applyFont="0" applyBorder="0">
      <alignment horizontal="center" wrapText="1"/>
    </xf>
    <xf numFmtId="0" fontId="19" fillId="5" borderId="3" applyNumberFormat="0" applyFill="0" applyBorder="0" applyAlignment="0" applyProtection="0">
      <alignment horizontal="left"/>
    </xf>
    <xf numFmtId="0" fontId="23" fillId="0" borderId="0"/>
    <xf numFmtId="0" fontId="24" fillId="0" borderId="0" applyNumberFormat="0" applyFill="0" applyBorder="0" applyAlignment="0" applyProtection="0"/>
    <xf numFmtId="0" fontId="20" fillId="0" borderId="0"/>
    <xf numFmtId="0" fontId="11" fillId="0" borderId="0"/>
    <xf numFmtId="0" fontId="11" fillId="0" borderId="0"/>
  </cellStyleXfs>
  <cellXfs count="93">
    <xf numFmtId="0" fontId="0" fillId="0" borderId="0" xfId="0"/>
    <xf numFmtId="0" fontId="3" fillId="0" borderId="0" xfId="0" applyFont="1"/>
    <xf numFmtId="0" fontId="3" fillId="3" borderId="0" xfId="0" applyFont="1" applyFill="1"/>
    <xf numFmtId="0" fontId="3" fillId="3" borderId="0" xfId="0" applyFont="1" applyFill="1" applyAlignment="1">
      <alignment horizontal="left" vertical="center"/>
    </xf>
    <xf numFmtId="0" fontId="3" fillId="0" borderId="0" xfId="0" applyFont="1" applyAlignment="1">
      <alignment wrapText="1"/>
    </xf>
    <xf numFmtId="0" fontId="3" fillId="3" borderId="0" xfId="0" applyFont="1" applyFill="1" applyAlignment="1">
      <alignment wrapText="1"/>
    </xf>
    <xf numFmtId="0" fontId="3" fillId="3" borderId="0" xfId="0" applyFont="1" applyFill="1" applyAlignment="1">
      <alignment horizontal="center"/>
    </xf>
    <xf numFmtId="0" fontId="3" fillId="0" borderId="0" xfId="0" applyFont="1" applyAlignment="1">
      <alignment horizontal="center"/>
    </xf>
    <xf numFmtId="0" fontId="1" fillId="2" borderId="0" xfId="0" applyFont="1" applyFill="1" applyAlignment="1">
      <alignment horizontal="left" vertical="center" wrapText="1"/>
    </xf>
    <xf numFmtId="0" fontId="8" fillId="0" borderId="0" xfId="1" applyAlignment="1">
      <alignment horizontal="left" vertical="center" wrapText="1"/>
    </xf>
    <xf numFmtId="0" fontId="8" fillId="0" borderId="0" xfId="1"/>
    <xf numFmtId="0" fontId="4" fillId="6" borderId="0" xfId="0" applyFont="1" applyFill="1"/>
    <xf numFmtId="0" fontId="5" fillId="6" borderId="0" xfId="0" applyFont="1" applyFill="1"/>
    <xf numFmtId="0" fontId="4" fillId="6" borderId="0" xfId="0" applyFont="1" applyFill="1" applyAlignment="1">
      <alignment wrapText="1"/>
    </xf>
    <xf numFmtId="0" fontId="5" fillId="6" borderId="0" xfId="0" applyFont="1" applyFill="1" applyAlignment="1">
      <alignment wrapText="1"/>
    </xf>
    <xf numFmtId="0" fontId="26" fillId="8" borderId="0" xfId="0" applyFont="1" applyFill="1" applyAlignment="1">
      <alignment horizontal="center" vertical="center" wrapText="1"/>
    </xf>
    <xf numFmtId="14" fontId="26" fillId="8" borderId="0" xfId="0" applyNumberFormat="1" applyFont="1" applyFill="1" applyAlignment="1">
      <alignment horizontal="center" vertical="center" wrapText="1"/>
    </xf>
    <xf numFmtId="0" fontId="27" fillId="6" borderId="0" xfId="1" applyFont="1" applyFill="1"/>
    <xf numFmtId="0" fontId="10" fillId="6" borderId="0" xfId="0" applyFont="1" applyFill="1"/>
    <xf numFmtId="0" fontId="0" fillId="6" borderId="0" xfId="0" applyFill="1"/>
    <xf numFmtId="0" fontId="27" fillId="6" borderId="0" xfId="1" applyFont="1" applyFill="1" applyBorder="1"/>
    <xf numFmtId="0" fontId="6" fillId="6" borderId="0" xfId="0" applyFont="1" applyFill="1" applyAlignment="1">
      <alignment vertical="center" wrapText="1"/>
    </xf>
    <xf numFmtId="0" fontId="10" fillId="6" borderId="0" xfId="0" applyFont="1" applyFill="1" applyAlignment="1">
      <alignment wrapText="1"/>
    </xf>
    <xf numFmtId="0" fontId="0" fillId="6" borderId="0" xfId="0" applyFill="1" applyAlignment="1">
      <alignment wrapText="1"/>
    </xf>
    <xf numFmtId="0" fontId="15" fillId="6" borderId="0" xfId="0" applyFont="1" applyFill="1"/>
    <xf numFmtId="0" fontId="29" fillId="8" borderId="0" xfId="0" applyFont="1" applyFill="1" applyAlignment="1">
      <alignment vertical="center" wrapText="1"/>
    </xf>
    <xf numFmtId="0" fontId="30" fillId="8" borderId="0" xfId="0" applyFont="1" applyFill="1" applyAlignment="1">
      <alignment vertical="center" wrapText="1"/>
    </xf>
    <xf numFmtId="0" fontId="30" fillId="8" borderId="0" xfId="0" applyFont="1" applyFill="1" applyAlignment="1">
      <alignment vertical="center"/>
    </xf>
    <xf numFmtId="0" fontId="26" fillId="8" borderId="0" xfId="0" applyFont="1" applyFill="1"/>
    <xf numFmtId="0" fontId="27" fillId="6" borderId="0" xfId="1" applyFont="1" applyFill="1" applyBorder="1" applyAlignment="1">
      <alignment vertical="center"/>
    </xf>
    <xf numFmtId="0" fontId="21" fillId="6" borderId="0" xfId="0" applyFont="1" applyFill="1" applyAlignment="1">
      <alignment vertical="center"/>
    </xf>
    <xf numFmtId="0" fontId="26" fillId="8" borderId="0" xfId="0" applyFont="1" applyFill="1" applyAlignment="1">
      <alignment horizontal="center" vertical="center"/>
    </xf>
    <xf numFmtId="0" fontId="25" fillId="6" borderId="0" xfId="0" applyFont="1" applyFill="1" applyAlignment="1">
      <alignment vertical="center"/>
    </xf>
    <xf numFmtId="0" fontId="26" fillId="8" borderId="0" xfId="0" applyFont="1" applyFill="1" applyAlignment="1">
      <alignment vertical="center" wrapText="1"/>
    </xf>
    <xf numFmtId="0" fontId="5" fillId="6" borderId="4" xfId="0" applyFont="1" applyFill="1" applyBorder="1" applyAlignment="1">
      <alignment horizontal="center" vertical="center" wrapText="1"/>
    </xf>
    <xf numFmtId="0" fontId="5" fillId="6" borderId="4" xfId="0" applyFont="1" applyFill="1" applyBorder="1" applyAlignment="1">
      <alignment vertical="center" wrapText="1"/>
    </xf>
    <xf numFmtId="0" fontId="7" fillId="6" borderId="4" xfId="0" applyFont="1" applyFill="1" applyBorder="1" applyAlignment="1">
      <alignment horizontal="center" vertical="center" wrapText="1"/>
    </xf>
    <xf numFmtId="0" fontId="6" fillId="6" borderId="4" xfId="0" applyFont="1" applyFill="1" applyBorder="1" applyAlignment="1">
      <alignment wrapText="1"/>
    </xf>
    <xf numFmtId="0" fontId="5" fillId="6" borderId="4" xfId="0" applyFont="1" applyFill="1" applyBorder="1" applyAlignment="1">
      <alignment wrapText="1"/>
    </xf>
    <xf numFmtId="0" fontId="6" fillId="6" borderId="4" xfId="0" applyFont="1" applyFill="1" applyBorder="1" applyAlignment="1">
      <alignment horizontal="center" vertical="center" wrapText="1"/>
    </xf>
    <xf numFmtId="0" fontId="6" fillId="6" borderId="4" xfId="0" applyFont="1" applyFill="1" applyBorder="1" applyAlignment="1">
      <alignment vertical="center" wrapText="1"/>
    </xf>
    <xf numFmtId="0" fontId="6" fillId="7" borderId="4" xfId="0" applyFont="1" applyFill="1" applyBorder="1" applyAlignment="1">
      <alignment horizontal="center" vertical="center" wrapText="1"/>
    </xf>
    <xf numFmtId="0" fontId="0" fillId="6" borderId="4" xfId="0" applyFill="1" applyBorder="1"/>
    <xf numFmtId="3" fontId="0" fillId="6" borderId="4" xfId="0" applyNumberFormat="1" applyFill="1" applyBorder="1" applyAlignment="1">
      <alignment vertical="center" wrapText="1"/>
    </xf>
    <xf numFmtId="0" fontId="22" fillId="6" borderId="4" xfId="0" applyFont="1" applyFill="1" applyBorder="1" applyAlignment="1">
      <alignment vertical="center" wrapText="1"/>
    </xf>
    <xf numFmtId="3" fontId="14" fillId="6" borderId="4" xfId="0" applyNumberFormat="1" applyFont="1" applyFill="1" applyBorder="1" applyAlignment="1">
      <alignment vertical="center" wrapText="1"/>
    </xf>
    <xf numFmtId="0" fontId="6" fillId="7" borderId="4" xfId="0" applyFont="1" applyFill="1" applyBorder="1" applyAlignment="1">
      <alignment vertical="center" wrapText="1"/>
    </xf>
    <xf numFmtId="3" fontId="0" fillId="7" borderId="4" xfId="0" applyNumberFormat="1" applyFill="1" applyBorder="1" applyAlignment="1">
      <alignment vertical="center" wrapText="1"/>
    </xf>
    <xf numFmtId="0" fontId="6" fillId="6" borderId="4" xfId="0" applyFont="1" applyFill="1" applyBorder="1" applyAlignment="1">
      <alignment horizontal="center" vertical="center"/>
    </xf>
    <xf numFmtId="0" fontId="6" fillId="6" borderId="4" xfId="0" applyFont="1" applyFill="1" applyBorder="1" applyAlignment="1">
      <alignment vertical="center"/>
    </xf>
    <xf numFmtId="3" fontId="6" fillId="6" borderId="4" xfId="0" applyNumberFormat="1" applyFont="1" applyFill="1" applyBorder="1" applyAlignment="1">
      <alignment vertical="center"/>
    </xf>
    <xf numFmtId="10" fontId="6" fillId="6" borderId="4" xfId="2" applyNumberFormat="1" applyFont="1" applyFill="1" applyBorder="1" applyAlignment="1">
      <alignment vertical="center"/>
    </xf>
    <xf numFmtId="0" fontId="5" fillId="6" borderId="4" xfId="0" applyFont="1" applyFill="1" applyBorder="1" applyAlignment="1">
      <alignment horizontal="left" vertical="center" wrapText="1" indent="1"/>
    </xf>
    <xf numFmtId="0" fontId="13" fillId="3" borderId="4" xfId="0" applyFont="1" applyFill="1" applyBorder="1" applyAlignment="1">
      <alignment horizontal="center" vertical="center" wrapText="1"/>
    </xf>
    <xf numFmtId="0" fontId="28" fillId="6" borderId="0" xfId="0" applyFont="1" applyFill="1"/>
    <xf numFmtId="0" fontId="7" fillId="3" borderId="4" xfId="0" applyFont="1" applyFill="1" applyBorder="1" applyAlignment="1">
      <alignment vertical="center" wrapText="1"/>
    </xf>
    <xf numFmtId="0" fontId="7" fillId="3" borderId="4" xfId="0" applyFont="1" applyFill="1" applyBorder="1" applyAlignment="1">
      <alignment vertical="center"/>
    </xf>
    <xf numFmtId="0" fontId="30" fillId="3" borderId="4" xfId="0" applyFont="1" applyFill="1" applyBorder="1" applyAlignment="1">
      <alignment vertical="center" wrapText="1"/>
    </xf>
    <xf numFmtId="0" fontId="13" fillId="3" borderId="4" xfId="0" applyFont="1" applyFill="1" applyBorder="1" applyAlignment="1">
      <alignment vertical="center"/>
    </xf>
    <xf numFmtId="0" fontId="6" fillId="6" borderId="4" xfId="0" applyFont="1" applyFill="1" applyBorder="1" applyAlignment="1">
      <alignment horizontal="center" wrapText="1"/>
    </xf>
    <xf numFmtId="0" fontId="6" fillId="6" borderId="4" xfId="0" applyFont="1" applyFill="1" applyBorder="1" applyAlignment="1">
      <alignment horizontal="justify" vertical="center" wrapText="1"/>
    </xf>
    <xf numFmtId="0" fontId="5" fillId="6" borderId="4" xfId="0" applyFont="1" applyFill="1" applyBorder="1" applyAlignment="1">
      <alignment horizontal="justify" vertical="center" wrapText="1"/>
    </xf>
    <xf numFmtId="3" fontId="5" fillId="6" borderId="4" xfId="0" applyNumberFormat="1" applyFont="1" applyFill="1" applyBorder="1" applyAlignment="1">
      <alignment vertical="center" wrapText="1"/>
    </xf>
    <xf numFmtId="0" fontId="5" fillId="7" borderId="4" xfId="0" applyFont="1" applyFill="1" applyBorder="1" applyAlignment="1">
      <alignment horizontal="center" vertical="center" wrapText="1"/>
    </xf>
    <xf numFmtId="0" fontId="5" fillId="7" borderId="4" xfId="0" applyFont="1" applyFill="1" applyBorder="1" applyAlignment="1">
      <alignment vertical="center" wrapText="1"/>
    </xf>
    <xf numFmtId="3" fontId="5" fillId="7" borderId="4" xfId="0" applyNumberFormat="1" applyFont="1" applyFill="1" applyBorder="1" applyAlignment="1">
      <alignment vertical="center" wrapText="1"/>
    </xf>
    <xf numFmtId="3" fontId="6" fillId="6" borderId="4" xfId="0" applyNumberFormat="1" applyFont="1" applyFill="1" applyBorder="1" applyAlignment="1">
      <alignment wrapText="1"/>
    </xf>
    <xf numFmtId="0" fontId="7" fillId="6" borderId="4" xfId="0" applyFont="1" applyFill="1" applyBorder="1" applyAlignment="1">
      <alignment vertical="center" wrapText="1"/>
    </xf>
    <xf numFmtId="3" fontId="7" fillId="6" borderId="4" xfId="0" applyNumberFormat="1" applyFont="1" applyFill="1" applyBorder="1" applyAlignment="1">
      <alignment vertical="center" wrapText="1"/>
    </xf>
    <xf numFmtId="3" fontId="5" fillId="7" borderId="5" xfId="0" applyNumberFormat="1" applyFont="1" applyFill="1" applyBorder="1" applyAlignment="1">
      <alignment vertical="center" wrapText="1"/>
    </xf>
    <xf numFmtId="3" fontId="5" fillId="7" borderId="6" xfId="0" applyNumberFormat="1" applyFont="1" applyFill="1" applyBorder="1" applyAlignment="1">
      <alignment vertical="center" wrapText="1"/>
    </xf>
    <xf numFmtId="3" fontId="5" fillId="7" borderId="0" xfId="0" applyNumberFormat="1" applyFont="1" applyFill="1" applyAlignment="1">
      <alignment vertical="center" wrapText="1"/>
    </xf>
    <xf numFmtId="3" fontId="6" fillId="6" borderId="4" xfId="0" applyNumberFormat="1" applyFont="1" applyFill="1" applyBorder="1" applyAlignment="1">
      <alignment horizontal="right" vertical="center" wrapText="1"/>
    </xf>
    <xf numFmtId="3" fontId="13" fillId="3" borderId="4" xfId="0" applyNumberFormat="1" applyFont="1" applyFill="1" applyBorder="1" applyAlignment="1">
      <alignment horizontal="right" vertical="center" wrapText="1"/>
    </xf>
    <xf numFmtId="0" fontId="13" fillId="3" borderId="4" xfId="0" applyFont="1" applyFill="1" applyBorder="1" applyAlignment="1">
      <alignment horizontal="right" vertical="center"/>
    </xf>
    <xf numFmtId="10" fontId="6" fillId="6" borderId="4" xfId="0" applyNumberFormat="1" applyFont="1" applyFill="1" applyBorder="1" applyAlignment="1">
      <alignment horizontal="right" vertical="center" wrapText="1"/>
    </xf>
    <xf numFmtId="0" fontId="6" fillId="7" borderId="4" xfId="0" applyFont="1" applyFill="1" applyBorder="1" applyAlignment="1">
      <alignment horizontal="right" vertical="center" wrapText="1"/>
    </xf>
    <xf numFmtId="0" fontId="6" fillId="6" borderId="4" xfId="0" applyFont="1" applyFill="1" applyBorder="1" applyAlignment="1">
      <alignment horizontal="right" vertical="center" wrapText="1"/>
    </xf>
    <xf numFmtId="0" fontId="7" fillId="3" borderId="4" xfId="0" applyFont="1" applyFill="1" applyBorder="1" applyAlignment="1">
      <alignment horizontal="right" vertical="center"/>
    </xf>
    <xf numFmtId="10" fontId="5" fillId="6" borderId="4" xfId="0" applyNumberFormat="1" applyFont="1" applyFill="1" applyBorder="1" applyAlignment="1">
      <alignment horizontal="right" vertical="center" wrapText="1"/>
    </xf>
    <xf numFmtId="0" fontId="5" fillId="6" borderId="4" xfId="0" applyFont="1" applyFill="1" applyBorder="1" applyAlignment="1">
      <alignment horizontal="right" vertical="center" wrapText="1"/>
    </xf>
    <xf numFmtId="9" fontId="5" fillId="6" borderId="4" xfId="0" applyNumberFormat="1" applyFont="1" applyFill="1" applyBorder="1" applyAlignment="1">
      <alignment horizontal="right" vertical="center" wrapText="1"/>
    </xf>
    <xf numFmtId="0" fontId="12" fillId="3" borderId="4" xfId="0" applyFont="1" applyFill="1" applyBorder="1" applyAlignment="1">
      <alignment vertical="center"/>
    </xf>
    <xf numFmtId="3" fontId="5" fillId="6" borderId="4" xfId="0" applyNumberFormat="1" applyFont="1" applyFill="1" applyBorder="1" applyAlignment="1">
      <alignment horizontal="right" vertical="center" wrapText="1"/>
    </xf>
    <xf numFmtId="0" fontId="2" fillId="2" borderId="0" xfId="0" applyFont="1" applyFill="1" applyAlignment="1">
      <alignment horizontal="center" vertical="center"/>
    </xf>
    <xf numFmtId="0" fontId="26" fillId="8" borderId="0" xfId="0" applyFont="1" applyFill="1" applyAlignment="1">
      <alignment horizontal="left" vertical="center" wrapText="1"/>
    </xf>
    <xf numFmtId="0" fontId="26" fillId="8" borderId="0" xfId="0" applyFont="1" applyFill="1" applyAlignment="1">
      <alignment horizontal="center" vertical="center" wrapText="1"/>
    </xf>
    <xf numFmtId="0" fontId="31" fillId="0" borderId="0" xfId="0" applyFont="1" applyAlignment="1">
      <alignment horizontal="left" vertical="center" wrapText="1"/>
    </xf>
    <xf numFmtId="0" fontId="0" fillId="3" borderId="4" xfId="0" applyFill="1" applyBorder="1" applyAlignment="1">
      <alignment horizontal="left"/>
    </xf>
    <xf numFmtId="0" fontId="0" fillId="7" borderId="7" xfId="0" applyFill="1" applyBorder="1" applyAlignment="1">
      <alignment vertical="center" wrapText="1"/>
    </xf>
    <xf numFmtId="0" fontId="6" fillId="3" borderId="4" xfId="0" applyFont="1" applyFill="1" applyBorder="1" applyAlignment="1">
      <alignment vertical="center" wrapText="1"/>
    </xf>
    <xf numFmtId="0" fontId="6" fillId="3" borderId="4" xfId="0" applyFont="1" applyFill="1" applyBorder="1" applyAlignment="1">
      <alignment horizontal="left" vertical="center" wrapText="1"/>
    </xf>
    <xf numFmtId="0" fontId="0" fillId="6" borderId="0" xfId="0" applyFill="1" applyAlignment="1">
      <alignment horizontal="left" wrapText="1"/>
    </xf>
  </cellXfs>
  <cellStyles count="15">
    <cellStyle name="=C:\WINNT35\SYSTEM32\COMMAND.COM" xfId="3" xr:uid="{4033EBFD-F1BF-4B75-92A0-7358142C3750}"/>
    <cellStyle name="Heading 1 2" xfId="9" xr:uid="{4B680990-4EF1-409B-AB42-31B759578420}"/>
    <cellStyle name="Heading 2 2" xfId="7" xr:uid="{CC997610-BF0B-4C9B-A70B-AFF388E81A08}"/>
    <cellStyle name="HeadingTable" xfId="8" xr:uid="{5679C605-8AFF-42DC-ADDA-A08531D25987}"/>
    <cellStyle name="Hyperlink" xfId="1" builtinId="8"/>
    <cellStyle name="Hyperlink 2" xfId="11" xr:uid="{5AA74EA7-0D99-42CD-A2EB-F3B922561918}"/>
    <cellStyle name="Normal" xfId="0" builtinId="0"/>
    <cellStyle name="Normal 12 2" xfId="12" xr:uid="{A9C4E561-2BF2-43EF-911A-04D8FC931D0A}"/>
    <cellStyle name="Normal 2" xfId="5" xr:uid="{4F4684A0-2C16-42C6-9D50-144666E46008}"/>
    <cellStyle name="Normal 2 2" xfId="10" xr:uid="{FD5E9589-A277-4A0E-B9F7-659CC9CBC548}"/>
    <cellStyle name="Normal 2 3" xfId="6" xr:uid="{7D7C4A7F-DC32-43B2-B54F-3B5BD4BF3610}"/>
    <cellStyle name="Normal 4" xfId="13" xr:uid="{88A786E9-874A-4EB7-BA3F-C1DB21585683}"/>
    <cellStyle name="optionalExposure" xfId="4" xr:uid="{0342079C-A1D4-49C8-803D-F6C10C97C258}"/>
    <cellStyle name="Percent" xfId="2" builtinId="5"/>
    <cellStyle name="Standard 3" xfId="14" xr:uid="{5D9F9B2D-67D2-465D-A0A5-2EC5F80C59A4}"/>
  </cellStyles>
  <dxfs count="0"/>
  <tableStyles count="0" defaultTableStyle="TableStyleMedium2" defaultPivotStyle="PivotStyleLight16"/>
  <colors>
    <mruColors>
      <color rgb="FF575783"/>
      <color rgb="FF9595B9"/>
      <color rgb="FF111C89"/>
      <color rgb="FFF3F3F7"/>
      <color rgb="FFE1E1EB"/>
      <color rgb="FFFEB8B8"/>
      <color rgb="FFDFDFE9"/>
      <color rgb="FFA20078"/>
      <color rgb="FFEEFA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D8B7C-51D0-40FD-9CE8-D377DDF290C2}">
  <sheetPr>
    <tabColor rgb="FF002060"/>
  </sheetPr>
  <dimension ref="A2:C8"/>
  <sheetViews>
    <sheetView tabSelected="1" zoomScaleNormal="100" workbookViewId="0">
      <selection activeCell="E4" sqref="E4"/>
    </sheetView>
  </sheetViews>
  <sheetFormatPr defaultRowHeight="16.8" x14ac:dyDescent="0.4"/>
  <cols>
    <col min="1" max="1" width="14.77734375" style="7" customWidth="1"/>
    <col min="2" max="2" width="33.5546875" style="1" customWidth="1"/>
    <col min="3" max="3" width="99.88671875" style="1" customWidth="1"/>
    <col min="4" max="16384" width="8.88671875" style="1"/>
  </cols>
  <sheetData>
    <row r="2" spans="1:3" x14ac:dyDescent="0.4">
      <c r="A2" s="8" t="s">
        <v>136</v>
      </c>
      <c r="B2" s="84" t="s">
        <v>137</v>
      </c>
      <c r="C2" s="84"/>
    </row>
    <row r="3" spans="1:3" x14ac:dyDescent="0.4">
      <c r="A3" s="6">
        <v>1</v>
      </c>
      <c r="B3" s="3" t="s">
        <v>47</v>
      </c>
      <c r="C3" s="2"/>
    </row>
    <row r="4" spans="1:3" x14ac:dyDescent="0.4">
      <c r="B4" s="9" t="s">
        <v>49</v>
      </c>
      <c r="C4" s="4" t="s">
        <v>50</v>
      </c>
    </row>
    <row r="5" spans="1:3" x14ac:dyDescent="0.4">
      <c r="B5" s="9" t="s">
        <v>134</v>
      </c>
      <c r="C5" s="4" t="s">
        <v>135</v>
      </c>
    </row>
    <row r="6" spans="1:3" x14ac:dyDescent="0.4">
      <c r="A6" s="6">
        <v>7</v>
      </c>
      <c r="B6" s="2" t="s">
        <v>140</v>
      </c>
      <c r="C6" s="5"/>
    </row>
    <row r="7" spans="1:3" x14ac:dyDescent="0.4">
      <c r="B7" s="10" t="s">
        <v>141</v>
      </c>
      <c r="C7" s="4" t="s">
        <v>142</v>
      </c>
    </row>
    <row r="8" spans="1:3" x14ac:dyDescent="0.4">
      <c r="B8" s="10" t="s">
        <v>183</v>
      </c>
      <c r="C8" s="4" t="s">
        <v>185</v>
      </c>
    </row>
  </sheetData>
  <autoFilter ref="A2:C8" xr:uid="{B78D8B7C-51D0-40FD-9CE8-D377DDF290C2}"/>
  <mergeCells count="1">
    <mergeCell ref="B2:C2"/>
  </mergeCells>
  <hyperlinks>
    <hyperlink ref="B4" location="'EU OV1'!B2" display="Template EU OV1" xr:uid="{A20E6F4E-B733-4EFA-98B0-82EFB5CD7A48}"/>
    <hyperlink ref="B5" location="'EU KM1'!B2" display="Template EU KM1" xr:uid="{15EA5BF6-9CA4-456C-9F1D-851AFB69ABD0}"/>
    <hyperlink ref="B7" location="'EU LIQ1'!B2" display="Template EU LIQ1" xr:uid="{8DBED04F-9B6A-47DB-ADFA-E250CB509B1F}"/>
    <hyperlink ref="B8" location="'EU LIQ1'!B44" display="Table EU LIQB" xr:uid="{AA9F946F-A3BA-4DD7-8AE1-F5CDCEA4312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9B4CE-BB63-4A6C-B771-28C77A26BC1A}">
  <sheetPr>
    <tabColor rgb="FF575783"/>
  </sheetPr>
  <dimension ref="A1:G44"/>
  <sheetViews>
    <sheetView workbookViewId="0">
      <selection activeCell="B2" sqref="B2"/>
    </sheetView>
  </sheetViews>
  <sheetFormatPr defaultColWidth="9.33203125" defaultRowHeight="14.4" x14ac:dyDescent="0.3"/>
  <cols>
    <col min="1" max="1" width="1" style="12" customWidth="1"/>
    <col min="2" max="2" width="7.6640625" style="12" customWidth="1"/>
    <col min="3" max="3" width="64.44140625" style="12" customWidth="1"/>
    <col min="4" max="4" width="13.6640625" style="12" customWidth="1"/>
    <col min="5" max="5" width="14.33203125" style="12" customWidth="1"/>
    <col min="6" max="6" width="16.5546875" style="12" customWidth="1"/>
    <col min="7" max="16384" width="9.33203125" style="12"/>
  </cols>
  <sheetData>
    <row r="1" spans="1:7" x14ac:dyDescent="0.3">
      <c r="A1" s="11"/>
      <c r="B1" s="11"/>
      <c r="C1" s="11"/>
      <c r="D1" s="11"/>
      <c r="E1" s="11"/>
      <c r="F1" s="11"/>
    </row>
    <row r="2" spans="1:7" ht="21" x14ac:dyDescent="0.4">
      <c r="A2" s="11"/>
      <c r="B2" s="17" t="s">
        <v>48</v>
      </c>
    </row>
    <row r="3" spans="1:7" x14ac:dyDescent="0.3">
      <c r="A3" s="11"/>
    </row>
    <row r="4" spans="1:7" ht="28.8" x14ac:dyDescent="0.3">
      <c r="A4" s="11"/>
      <c r="B4" s="85" t="s">
        <v>181</v>
      </c>
      <c r="C4" s="85"/>
      <c r="D4" s="86" t="s">
        <v>51</v>
      </c>
      <c r="E4" s="86"/>
      <c r="F4" s="15" t="s">
        <v>52</v>
      </c>
    </row>
    <row r="5" spans="1:7" x14ac:dyDescent="0.3">
      <c r="A5" s="11"/>
      <c r="B5" s="85"/>
      <c r="C5" s="85"/>
      <c r="D5" s="15" t="s">
        <v>10</v>
      </c>
      <c r="E5" s="15" t="s">
        <v>11</v>
      </c>
      <c r="F5" s="15" t="s">
        <v>12</v>
      </c>
    </row>
    <row r="6" spans="1:7" x14ac:dyDescent="0.3">
      <c r="A6" s="11"/>
      <c r="B6" s="85"/>
      <c r="C6" s="85"/>
      <c r="D6" s="16" t="s">
        <v>186</v>
      </c>
      <c r="E6" s="16" t="s">
        <v>138</v>
      </c>
      <c r="F6" s="16" t="s">
        <v>186</v>
      </c>
    </row>
    <row r="7" spans="1:7" x14ac:dyDescent="0.3">
      <c r="A7" s="11"/>
      <c r="B7" s="34">
        <v>1</v>
      </c>
      <c r="C7" s="35" t="s">
        <v>53</v>
      </c>
      <c r="D7" s="62">
        <v>2385724.9</v>
      </c>
      <c r="E7" s="62">
        <v>2350017.1</v>
      </c>
      <c r="F7" s="62">
        <v>190857.992</v>
      </c>
    </row>
    <row r="8" spans="1:7" x14ac:dyDescent="0.3">
      <c r="A8" s="11"/>
      <c r="B8" s="34">
        <v>2</v>
      </c>
      <c r="C8" s="52" t="s">
        <v>54</v>
      </c>
      <c r="D8" s="62">
        <v>2385724.9</v>
      </c>
      <c r="E8" s="62">
        <v>2350017.1</v>
      </c>
      <c r="F8" s="62">
        <v>190857.992</v>
      </c>
    </row>
    <row r="9" spans="1:7" x14ac:dyDescent="0.3">
      <c r="A9" s="11"/>
      <c r="B9" s="34">
        <v>3</v>
      </c>
      <c r="C9" s="52" t="s">
        <v>55</v>
      </c>
      <c r="D9" s="62"/>
      <c r="E9" s="62"/>
      <c r="F9" s="62"/>
    </row>
    <row r="10" spans="1:7" x14ac:dyDescent="0.3">
      <c r="A10" s="11"/>
      <c r="B10" s="34">
        <v>4</v>
      </c>
      <c r="C10" s="52" t="s">
        <v>56</v>
      </c>
      <c r="D10" s="62"/>
      <c r="E10" s="62"/>
      <c r="F10" s="62"/>
    </row>
    <row r="11" spans="1:7" x14ac:dyDescent="0.3">
      <c r="A11" s="11"/>
      <c r="B11" s="34" t="s">
        <v>0</v>
      </c>
      <c r="C11" s="52" t="s">
        <v>57</v>
      </c>
      <c r="D11" s="62"/>
      <c r="E11" s="62"/>
      <c r="F11" s="62"/>
    </row>
    <row r="12" spans="1:7" x14ac:dyDescent="0.3">
      <c r="A12" s="11"/>
      <c r="B12" s="34">
        <v>5</v>
      </c>
      <c r="C12" s="52" t="s">
        <v>58</v>
      </c>
      <c r="D12" s="62"/>
      <c r="E12" s="62"/>
      <c r="F12" s="62"/>
    </row>
    <row r="13" spans="1:7" x14ac:dyDescent="0.3">
      <c r="A13" s="11"/>
      <c r="B13" s="34">
        <v>6</v>
      </c>
      <c r="C13" s="35" t="s">
        <v>59</v>
      </c>
      <c r="D13" s="62">
        <v>29525.802</v>
      </c>
      <c r="E13" s="62">
        <v>28336.3</v>
      </c>
      <c r="F13" s="62">
        <v>2362.0641599999999</v>
      </c>
    </row>
    <row r="14" spans="1:7" x14ac:dyDescent="0.3">
      <c r="A14" s="11"/>
      <c r="B14" s="34">
        <v>7</v>
      </c>
      <c r="C14" s="52" t="s">
        <v>54</v>
      </c>
      <c r="D14" s="62">
        <v>3619.402</v>
      </c>
      <c r="E14" s="62">
        <v>5801.7</v>
      </c>
      <c r="F14" s="62">
        <v>289.55216000000001</v>
      </c>
    </row>
    <row r="15" spans="1:7" x14ac:dyDescent="0.3">
      <c r="A15" s="11"/>
      <c r="B15" s="34">
        <v>8</v>
      </c>
      <c r="C15" s="52" t="s">
        <v>60</v>
      </c>
      <c r="D15" s="62"/>
      <c r="E15" s="62"/>
      <c r="F15" s="62"/>
    </row>
    <row r="16" spans="1:7" x14ac:dyDescent="0.3">
      <c r="A16" s="11"/>
      <c r="B16" s="34" t="s">
        <v>1</v>
      </c>
      <c r="C16" s="52" t="s">
        <v>61</v>
      </c>
      <c r="D16" s="62"/>
      <c r="E16" s="62"/>
      <c r="F16" s="62"/>
      <c r="G16" s="11"/>
    </row>
    <row r="17" spans="1:6" x14ac:dyDescent="0.3">
      <c r="A17" s="11"/>
      <c r="B17" s="34">
        <v>9</v>
      </c>
      <c r="C17" s="52" t="s">
        <v>62</v>
      </c>
      <c r="D17" s="62">
        <v>25906.400000000001</v>
      </c>
      <c r="E17" s="62">
        <v>22534.6</v>
      </c>
      <c r="F17" s="62">
        <v>2072.5120000000002</v>
      </c>
    </row>
    <row r="18" spans="1:6" x14ac:dyDescent="0.3">
      <c r="A18" s="11"/>
      <c r="B18" s="34">
        <v>10</v>
      </c>
      <c r="C18" s="35" t="s">
        <v>63</v>
      </c>
      <c r="D18" s="62">
        <v>8085</v>
      </c>
      <c r="E18" s="62">
        <v>18456.25</v>
      </c>
      <c r="F18" s="62">
        <v>646.80000000000007</v>
      </c>
    </row>
    <row r="19" spans="1:6" x14ac:dyDescent="0.3">
      <c r="A19" s="11"/>
      <c r="B19" s="34" t="s">
        <v>2</v>
      </c>
      <c r="C19" s="35" t="s">
        <v>64</v>
      </c>
      <c r="D19" s="62"/>
      <c r="E19" s="62"/>
      <c r="F19" s="62"/>
    </row>
    <row r="20" spans="1:6" x14ac:dyDescent="0.3">
      <c r="A20" s="11"/>
      <c r="B20" s="34" t="s">
        <v>3</v>
      </c>
      <c r="C20" s="35" t="s">
        <v>65</v>
      </c>
      <c r="D20" s="62">
        <v>8085</v>
      </c>
      <c r="E20" s="62">
        <v>18456.25</v>
      </c>
      <c r="F20" s="62">
        <v>646.80000000000007</v>
      </c>
    </row>
    <row r="21" spans="1:6" x14ac:dyDescent="0.3">
      <c r="A21" s="11"/>
      <c r="B21" s="34" t="s">
        <v>4</v>
      </c>
      <c r="C21" s="35" t="s">
        <v>66</v>
      </c>
      <c r="D21" s="62"/>
      <c r="E21" s="62"/>
      <c r="F21" s="62"/>
    </row>
    <row r="22" spans="1:6" x14ac:dyDescent="0.3">
      <c r="A22" s="11"/>
      <c r="B22" s="63">
        <v>11</v>
      </c>
      <c r="C22" s="64" t="s">
        <v>67</v>
      </c>
      <c r="D22" s="65"/>
      <c r="E22" s="65"/>
      <c r="F22" s="65"/>
    </row>
    <row r="23" spans="1:6" x14ac:dyDescent="0.3">
      <c r="A23" s="11"/>
      <c r="B23" s="63">
        <v>12</v>
      </c>
      <c r="C23" s="64" t="s">
        <v>67</v>
      </c>
      <c r="D23" s="65"/>
      <c r="E23" s="65"/>
      <c r="F23" s="65"/>
    </row>
    <row r="24" spans="1:6" x14ac:dyDescent="0.3">
      <c r="A24" s="11"/>
      <c r="B24" s="63">
        <v>13</v>
      </c>
      <c r="C24" s="64" t="s">
        <v>67</v>
      </c>
      <c r="D24" s="65"/>
      <c r="E24" s="65"/>
      <c r="F24" s="65"/>
    </row>
    <row r="25" spans="1:6" x14ac:dyDescent="0.3">
      <c r="A25" s="11"/>
      <c r="B25" s="63">
        <v>14</v>
      </c>
      <c r="C25" s="64" t="s">
        <v>67</v>
      </c>
      <c r="D25" s="65"/>
      <c r="E25" s="65"/>
      <c r="F25" s="65"/>
    </row>
    <row r="26" spans="1:6" x14ac:dyDescent="0.3">
      <c r="A26" s="11"/>
      <c r="B26" s="34">
        <v>15</v>
      </c>
      <c r="C26" s="35" t="s">
        <v>68</v>
      </c>
      <c r="D26" s="62"/>
      <c r="E26" s="62"/>
      <c r="F26" s="62"/>
    </row>
    <row r="27" spans="1:6" x14ac:dyDescent="0.3">
      <c r="A27" s="11"/>
      <c r="B27" s="34">
        <v>16</v>
      </c>
      <c r="C27" s="35" t="s">
        <v>69</v>
      </c>
      <c r="D27" s="62">
        <v>179655</v>
      </c>
      <c r="E27" s="62">
        <v>181933</v>
      </c>
      <c r="F27" s="62">
        <v>14372.4</v>
      </c>
    </row>
    <row r="28" spans="1:6" x14ac:dyDescent="0.3">
      <c r="A28" s="11"/>
      <c r="B28" s="34">
        <v>17</v>
      </c>
      <c r="C28" s="52" t="s">
        <v>70</v>
      </c>
      <c r="D28" s="62"/>
      <c r="E28" s="62"/>
      <c r="F28" s="62"/>
    </row>
    <row r="29" spans="1:6" x14ac:dyDescent="0.3">
      <c r="A29" s="11"/>
      <c r="B29" s="34">
        <v>18</v>
      </c>
      <c r="C29" s="52" t="s">
        <v>71</v>
      </c>
      <c r="D29" s="62"/>
      <c r="E29" s="62"/>
      <c r="F29" s="62"/>
    </row>
    <row r="30" spans="1:6" x14ac:dyDescent="0.3">
      <c r="A30" s="11"/>
      <c r="B30" s="34">
        <v>19</v>
      </c>
      <c r="C30" s="52" t="s">
        <v>72</v>
      </c>
      <c r="D30" s="62"/>
      <c r="E30" s="62"/>
      <c r="F30" s="62"/>
    </row>
    <row r="31" spans="1:6" x14ac:dyDescent="0.3">
      <c r="A31" s="11"/>
      <c r="B31" s="34" t="s">
        <v>5</v>
      </c>
      <c r="C31" s="52" t="s">
        <v>73</v>
      </c>
      <c r="D31" s="62"/>
      <c r="E31" s="62"/>
      <c r="F31" s="62"/>
    </row>
    <row r="32" spans="1:6" x14ac:dyDescent="0.3">
      <c r="A32" s="11"/>
      <c r="B32" s="34">
        <v>20</v>
      </c>
      <c r="C32" s="35" t="s">
        <v>74</v>
      </c>
      <c r="D32" s="62">
        <v>8111.9125000000004</v>
      </c>
      <c r="E32" s="62">
        <v>11895.1625</v>
      </c>
      <c r="F32" s="62">
        <v>648.95300000000009</v>
      </c>
    </row>
    <row r="33" spans="1:6" x14ac:dyDescent="0.3">
      <c r="A33" s="11"/>
      <c r="B33" s="34">
        <v>21</v>
      </c>
      <c r="C33" s="35" t="s">
        <v>75</v>
      </c>
      <c r="D33" s="62"/>
      <c r="E33" s="62"/>
      <c r="F33" s="62"/>
    </row>
    <row r="34" spans="1:6" s="14" customFormat="1" x14ac:dyDescent="0.3">
      <c r="A34" s="13"/>
      <c r="B34" s="59" t="s">
        <v>6</v>
      </c>
      <c r="C34" s="37" t="s">
        <v>76</v>
      </c>
      <c r="D34" s="66">
        <v>8111.9125000000004</v>
      </c>
      <c r="E34" s="66">
        <v>11895.1625</v>
      </c>
      <c r="F34" s="66">
        <v>648.95300000000009</v>
      </c>
    </row>
    <row r="35" spans="1:6" x14ac:dyDescent="0.3">
      <c r="A35" s="11"/>
      <c r="B35" s="59">
        <v>22</v>
      </c>
      <c r="C35" s="37" t="s">
        <v>77</v>
      </c>
      <c r="D35" s="66"/>
      <c r="E35" s="66"/>
      <c r="F35" s="66"/>
    </row>
    <row r="36" spans="1:6" x14ac:dyDescent="0.3">
      <c r="A36" s="11"/>
      <c r="B36" s="34" t="s">
        <v>7</v>
      </c>
      <c r="C36" s="35" t="s">
        <v>78</v>
      </c>
      <c r="D36" s="62"/>
      <c r="E36" s="62"/>
      <c r="F36" s="62"/>
    </row>
    <row r="37" spans="1:6" x14ac:dyDescent="0.3">
      <c r="A37" s="11"/>
      <c r="B37" s="34">
        <v>23</v>
      </c>
      <c r="C37" s="35" t="s">
        <v>79</v>
      </c>
      <c r="D37" s="62"/>
      <c r="E37" s="62"/>
      <c r="F37" s="62"/>
    </row>
    <row r="38" spans="1:6" x14ac:dyDescent="0.3">
      <c r="A38" s="11"/>
      <c r="B38" s="34">
        <v>24</v>
      </c>
      <c r="C38" s="35" t="s">
        <v>80</v>
      </c>
      <c r="D38" s="62">
        <v>244498.1955</v>
      </c>
      <c r="E38" s="62">
        <v>244498.1955</v>
      </c>
      <c r="F38" s="62">
        <v>19559.855640000002</v>
      </c>
    </row>
    <row r="39" spans="1:6" x14ac:dyDescent="0.3">
      <c r="A39" s="11"/>
      <c r="B39" s="34" t="s">
        <v>8</v>
      </c>
      <c r="C39" s="35" t="s">
        <v>81</v>
      </c>
      <c r="D39" s="62"/>
      <c r="E39" s="62"/>
      <c r="F39" s="62"/>
    </row>
    <row r="40" spans="1:6" ht="28.8" x14ac:dyDescent="0.3">
      <c r="A40" s="11"/>
      <c r="B40" s="34">
        <v>25</v>
      </c>
      <c r="C40" s="38" t="s">
        <v>82</v>
      </c>
      <c r="D40" s="62"/>
      <c r="E40" s="62"/>
      <c r="F40" s="62"/>
    </row>
    <row r="41" spans="1:6" x14ac:dyDescent="0.3">
      <c r="A41" s="11"/>
      <c r="B41" s="34">
        <v>26</v>
      </c>
      <c r="C41" s="37" t="s">
        <v>83</v>
      </c>
      <c r="D41" s="62"/>
      <c r="E41" s="62"/>
      <c r="F41" s="69"/>
    </row>
    <row r="42" spans="1:6" x14ac:dyDescent="0.3">
      <c r="A42" s="11"/>
      <c r="B42" s="34">
        <v>27</v>
      </c>
      <c r="C42" s="38" t="s">
        <v>84</v>
      </c>
      <c r="D42" s="62"/>
      <c r="E42" s="62"/>
      <c r="F42" s="71"/>
    </row>
    <row r="43" spans="1:6" x14ac:dyDescent="0.3">
      <c r="A43" s="11"/>
      <c r="B43" s="34">
        <v>28</v>
      </c>
      <c r="C43" s="38" t="s">
        <v>85</v>
      </c>
      <c r="D43" s="62"/>
      <c r="E43" s="62"/>
      <c r="F43" s="70"/>
    </row>
    <row r="44" spans="1:6" x14ac:dyDescent="0.3">
      <c r="A44" s="11"/>
      <c r="B44" s="36">
        <v>29</v>
      </c>
      <c r="C44" s="67" t="s">
        <v>86</v>
      </c>
      <c r="D44" s="68">
        <f>SUM(D7,D13,D18,D26,D27,D32,D36:D39,D43)</f>
        <v>2855600.81</v>
      </c>
      <c r="E44" s="68">
        <f t="shared" ref="E44:F44" si="0">SUM(E7,E13,E18,E26,E27,E32,E36:E39,E43)</f>
        <v>2835136.0079999999</v>
      </c>
      <c r="F44" s="68">
        <f t="shared" si="0"/>
        <v>228448.06479999999</v>
      </c>
    </row>
  </sheetData>
  <mergeCells count="2">
    <mergeCell ref="B4:C6"/>
    <mergeCell ref="D4:E4"/>
  </mergeCells>
  <hyperlinks>
    <hyperlink ref="B2" location="Summary!B4" display="Template EU OV1 – Overview of total risk exposure amounts" xr:uid="{9A858309-2838-4EB6-9168-347AAFCBF09C}"/>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BB631-C852-447D-8D44-46D339242665}">
  <sheetPr>
    <tabColor rgb="FF575783"/>
  </sheetPr>
  <dimension ref="A1:H66"/>
  <sheetViews>
    <sheetView topLeftCell="C29" workbookViewId="0">
      <selection activeCell="H53" sqref="H53"/>
    </sheetView>
  </sheetViews>
  <sheetFormatPr defaultColWidth="9.33203125" defaultRowHeight="14.4" x14ac:dyDescent="0.3"/>
  <cols>
    <col min="1" max="1" width="4.44140625" style="19" customWidth="1"/>
    <col min="2" max="2" width="8.44140625" style="19" customWidth="1"/>
    <col min="3" max="3" width="66.33203125" style="19" customWidth="1"/>
    <col min="4" max="4" width="11.44140625" style="19" customWidth="1"/>
    <col min="5" max="5" width="12.33203125" style="19" customWidth="1"/>
    <col min="6" max="6" width="10.5546875" style="19" customWidth="1"/>
    <col min="7" max="7" width="11.5546875" style="19" customWidth="1"/>
    <col min="8" max="8" width="12.5546875" style="19" customWidth="1"/>
    <col min="9" max="16384" width="9.33203125" style="19"/>
  </cols>
  <sheetData>
    <row r="1" spans="1:8" x14ac:dyDescent="0.3">
      <c r="A1" s="18"/>
    </row>
    <row r="2" spans="1:8" ht="21" x14ac:dyDescent="0.4">
      <c r="B2" s="20" t="s">
        <v>87</v>
      </c>
    </row>
    <row r="3" spans="1:8" x14ac:dyDescent="0.3">
      <c r="A3" s="18"/>
    </row>
    <row r="4" spans="1:8" x14ac:dyDescent="0.3">
      <c r="A4" s="54"/>
      <c r="B4" s="25"/>
      <c r="C4" s="26"/>
      <c r="D4" s="15" t="s">
        <v>10</v>
      </c>
      <c r="E4" s="15" t="s">
        <v>11</v>
      </c>
      <c r="F4" s="15" t="s">
        <v>12</v>
      </c>
      <c r="G4" s="15" t="s">
        <v>13</v>
      </c>
      <c r="H4" s="15" t="s">
        <v>14</v>
      </c>
    </row>
    <row r="5" spans="1:8" x14ac:dyDescent="0.3">
      <c r="A5" s="54"/>
      <c r="B5" s="25"/>
      <c r="C5" s="33" t="s">
        <v>181</v>
      </c>
      <c r="D5" s="16" t="s">
        <v>186</v>
      </c>
      <c r="E5" s="16" t="s">
        <v>138</v>
      </c>
      <c r="F5" s="16" t="s">
        <v>180</v>
      </c>
      <c r="G5" s="16" t="s">
        <v>139</v>
      </c>
      <c r="H5" s="16" t="s">
        <v>182</v>
      </c>
    </row>
    <row r="6" spans="1:8" x14ac:dyDescent="0.3">
      <c r="A6" s="54"/>
      <c r="B6" s="55"/>
      <c r="C6" s="56" t="s">
        <v>88</v>
      </c>
      <c r="D6" s="57"/>
      <c r="E6" s="57"/>
      <c r="F6" s="57"/>
      <c r="G6" s="57"/>
      <c r="H6" s="57"/>
    </row>
    <row r="7" spans="1:8" x14ac:dyDescent="0.3">
      <c r="A7" s="18"/>
      <c r="B7" s="39">
        <v>1</v>
      </c>
      <c r="C7" s="40" t="s">
        <v>89</v>
      </c>
      <c r="D7" s="72">
        <v>521206</v>
      </c>
      <c r="E7" s="72">
        <v>536076</v>
      </c>
      <c r="F7" s="72">
        <v>475801</v>
      </c>
      <c r="G7" s="72">
        <v>481729</v>
      </c>
      <c r="H7" s="72">
        <v>489152</v>
      </c>
    </row>
    <row r="8" spans="1:8" x14ac:dyDescent="0.3">
      <c r="A8" s="18"/>
      <c r="B8" s="39">
        <v>2</v>
      </c>
      <c r="C8" s="40" t="s">
        <v>90</v>
      </c>
      <c r="D8" s="72">
        <v>572531</v>
      </c>
      <c r="E8" s="72">
        <v>586273</v>
      </c>
      <c r="F8" s="72">
        <v>527037</v>
      </c>
      <c r="G8" s="72">
        <v>531820</v>
      </c>
      <c r="H8" s="72">
        <v>540296</v>
      </c>
    </row>
    <row r="9" spans="1:8" x14ac:dyDescent="0.3">
      <c r="A9" s="18"/>
      <c r="B9" s="39">
        <v>3</v>
      </c>
      <c r="C9" s="40" t="s">
        <v>91</v>
      </c>
      <c r="D9" s="72">
        <v>651902</v>
      </c>
      <c r="E9" s="72">
        <v>664318</v>
      </c>
      <c r="F9" s="72">
        <v>603727</v>
      </c>
      <c r="G9" s="72">
        <v>607156</v>
      </c>
      <c r="H9" s="72">
        <v>619667</v>
      </c>
    </row>
    <row r="10" spans="1:8" x14ac:dyDescent="0.3">
      <c r="A10" s="18"/>
      <c r="B10" s="53"/>
      <c r="C10" s="58" t="s">
        <v>92</v>
      </c>
      <c r="D10" s="73"/>
      <c r="E10" s="73"/>
      <c r="F10" s="73"/>
      <c r="G10" s="73"/>
      <c r="H10" s="73"/>
    </row>
    <row r="11" spans="1:8" x14ac:dyDescent="0.3">
      <c r="A11" s="18"/>
      <c r="B11" s="39">
        <v>4</v>
      </c>
      <c r="C11" s="40" t="s">
        <v>93</v>
      </c>
      <c r="D11" s="72">
        <v>2855601</v>
      </c>
      <c r="E11" s="72">
        <v>2835136</v>
      </c>
      <c r="F11" s="72">
        <v>2807314</v>
      </c>
      <c r="G11" s="72">
        <v>2724366</v>
      </c>
      <c r="H11" s="72">
        <v>2636515</v>
      </c>
    </row>
    <row r="12" spans="1:8" ht="15" customHeight="1" x14ac:dyDescent="0.3">
      <c r="A12" s="18"/>
      <c r="B12" s="39" t="s">
        <v>21</v>
      </c>
      <c r="C12" s="37" t="s">
        <v>94</v>
      </c>
      <c r="D12" s="72">
        <v>2855601</v>
      </c>
      <c r="E12" s="72">
        <v>2835136</v>
      </c>
      <c r="F12" s="72">
        <v>2807314</v>
      </c>
      <c r="G12" s="72">
        <v>2724366</v>
      </c>
      <c r="H12" s="72">
        <v>2636515</v>
      </c>
    </row>
    <row r="13" spans="1:8" ht="14.4" customHeight="1" x14ac:dyDescent="0.3">
      <c r="A13" s="18"/>
      <c r="B13" s="53"/>
      <c r="C13" s="58" t="s">
        <v>95</v>
      </c>
      <c r="D13" s="74"/>
      <c r="E13" s="74"/>
      <c r="F13" s="74"/>
      <c r="G13" s="74"/>
      <c r="H13" s="74"/>
    </row>
    <row r="14" spans="1:8" x14ac:dyDescent="0.3">
      <c r="A14" s="18"/>
      <c r="B14" s="39">
        <v>5</v>
      </c>
      <c r="C14" s="40" t="s">
        <v>96</v>
      </c>
      <c r="D14" s="75">
        <v>0.1825</v>
      </c>
      <c r="E14" s="75">
        <v>0.18909999999999999</v>
      </c>
      <c r="F14" s="75">
        <v>0.16950000000000001</v>
      </c>
      <c r="G14" s="75">
        <v>0.17680000000000001</v>
      </c>
      <c r="H14" s="75">
        <v>0.1855</v>
      </c>
    </row>
    <row r="15" spans="1:8" s="23" customFormat="1" x14ac:dyDescent="0.3">
      <c r="A15" s="22"/>
      <c r="B15" s="41" t="s">
        <v>22</v>
      </c>
      <c r="C15" s="46" t="s">
        <v>67</v>
      </c>
      <c r="D15" s="76"/>
      <c r="E15" s="76"/>
      <c r="F15" s="76"/>
      <c r="G15" s="76"/>
      <c r="H15" s="76"/>
    </row>
    <row r="16" spans="1:8" s="23" customFormat="1" x14ac:dyDescent="0.3">
      <c r="A16" s="22"/>
      <c r="B16" s="59" t="s">
        <v>23</v>
      </c>
      <c r="C16" s="37" t="s">
        <v>97</v>
      </c>
      <c r="D16" s="75">
        <v>0.1825</v>
      </c>
      <c r="E16" s="75">
        <v>0.18909999999999999</v>
      </c>
      <c r="F16" s="75">
        <v>0.16950000000000001</v>
      </c>
      <c r="G16" s="75">
        <v>0.17680000000000001</v>
      </c>
      <c r="H16" s="77">
        <v>0.1855</v>
      </c>
    </row>
    <row r="17" spans="1:8" s="23" customFormat="1" x14ac:dyDescent="0.3">
      <c r="A17" s="22"/>
      <c r="B17" s="39">
        <v>6</v>
      </c>
      <c r="C17" s="40" t="s">
        <v>98</v>
      </c>
      <c r="D17" s="75">
        <v>0.20050000000000001</v>
      </c>
      <c r="E17" s="75">
        <v>0.20680000000000001</v>
      </c>
      <c r="F17" s="75">
        <v>0.18770000000000001</v>
      </c>
      <c r="G17" s="75">
        <v>0.19520000000000001</v>
      </c>
      <c r="H17" s="75">
        <v>0.2049</v>
      </c>
    </row>
    <row r="18" spans="1:8" s="23" customFormat="1" x14ac:dyDescent="0.3">
      <c r="A18" s="22"/>
      <c r="B18" s="41" t="s">
        <v>24</v>
      </c>
      <c r="C18" s="46" t="s">
        <v>67</v>
      </c>
      <c r="D18" s="76"/>
      <c r="E18" s="76"/>
      <c r="F18" s="76"/>
      <c r="G18" s="76"/>
      <c r="H18" s="76"/>
    </row>
    <row r="19" spans="1:8" s="23" customFormat="1" x14ac:dyDescent="0.3">
      <c r="A19" s="22"/>
      <c r="B19" s="39" t="s">
        <v>25</v>
      </c>
      <c r="C19" s="40" t="s">
        <v>99</v>
      </c>
      <c r="D19" s="75">
        <v>0.20050000000000001</v>
      </c>
      <c r="E19" s="75">
        <v>0.20680000000000001</v>
      </c>
      <c r="F19" s="75">
        <v>0.18770000000000001</v>
      </c>
      <c r="G19" s="75">
        <v>0.19520000000000001</v>
      </c>
      <c r="H19" s="77">
        <v>0.2049</v>
      </c>
    </row>
    <row r="20" spans="1:8" s="23" customFormat="1" x14ac:dyDescent="0.3">
      <c r="A20" s="22"/>
      <c r="B20" s="39">
        <v>7</v>
      </c>
      <c r="C20" s="40" t="s">
        <v>100</v>
      </c>
      <c r="D20" s="75">
        <v>0.2283</v>
      </c>
      <c r="E20" s="75">
        <v>0.23430000000000001</v>
      </c>
      <c r="F20" s="75">
        <v>0.21510000000000001</v>
      </c>
      <c r="G20" s="75">
        <v>0.22289999999999999</v>
      </c>
      <c r="H20" s="75">
        <v>0.23499999999999999</v>
      </c>
    </row>
    <row r="21" spans="1:8" s="23" customFormat="1" x14ac:dyDescent="0.3">
      <c r="A21" s="22"/>
      <c r="B21" s="41" t="s">
        <v>26</v>
      </c>
      <c r="C21" s="46" t="s">
        <v>67</v>
      </c>
      <c r="D21" s="76"/>
      <c r="E21" s="76"/>
      <c r="F21" s="76"/>
      <c r="G21" s="76"/>
      <c r="H21" s="76"/>
    </row>
    <row r="22" spans="1:8" s="23" customFormat="1" x14ac:dyDescent="0.3">
      <c r="A22" s="22"/>
      <c r="B22" s="39" t="s">
        <v>27</v>
      </c>
      <c r="C22" s="37" t="s">
        <v>101</v>
      </c>
      <c r="D22" s="75">
        <v>0.2283</v>
      </c>
      <c r="E22" s="75">
        <v>0.23430000000000001</v>
      </c>
      <c r="F22" s="75">
        <v>0.21510000000000001</v>
      </c>
      <c r="G22" s="75">
        <v>0.22289999999999999</v>
      </c>
      <c r="H22" s="77">
        <v>0.23499999999999999</v>
      </c>
    </row>
    <row r="23" spans="1:8" s="23" customFormat="1" ht="17.25" customHeight="1" x14ac:dyDescent="0.3">
      <c r="A23" s="22"/>
      <c r="B23" s="53"/>
      <c r="C23" s="56" t="s">
        <v>102</v>
      </c>
      <c r="D23" s="78"/>
      <c r="E23" s="78"/>
      <c r="F23" s="78"/>
      <c r="G23" s="78"/>
      <c r="H23" s="78"/>
    </row>
    <row r="24" spans="1:8" ht="28.8" x14ac:dyDescent="0.3">
      <c r="A24" s="18"/>
      <c r="B24" s="39" t="s">
        <v>28</v>
      </c>
      <c r="C24" s="35" t="s">
        <v>103</v>
      </c>
      <c r="D24" s="75">
        <v>2.5499999999999995E-2</v>
      </c>
      <c r="E24" s="75">
        <v>2.5599999999999998E-2</v>
      </c>
      <c r="F24" s="75">
        <v>2.5600000000000001E-2</v>
      </c>
      <c r="G24" s="75">
        <v>2.5600000000000001E-2</v>
      </c>
      <c r="H24" s="75">
        <v>2.5600000000000001E-2</v>
      </c>
    </row>
    <row r="25" spans="1:8" x14ac:dyDescent="0.3">
      <c r="A25" s="18"/>
      <c r="B25" s="39" t="s">
        <v>29</v>
      </c>
      <c r="C25" s="35" t="s">
        <v>104</v>
      </c>
      <c r="D25" s="77">
        <v>1.4E-2</v>
      </c>
      <c r="E25" s="77">
        <v>1.4E-2</v>
      </c>
      <c r="F25" s="77">
        <v>1.4E-2</v>
      </c>
      <c r="G25" s="77">
        <v>1.4E-2</v>
      </c>
      <c r="H25" s="77">
        <v>1.4E-2</v>
      </c>
    </row>
    <row r="26" spans="1:8" x14ac:dyDescent="0.3">
      <c r="A26" s="18"/>
      <c r="B26" s="39" t="s">
        <v>30</v>
      </c>
      <c r="C26" s="35" t="s">
        <v>105</v>
      </c>
      <c r="D26" s="77">
        <v>1.9E-2</v>
      </c>
      <c r="E26" s="77">
        <v>1.9E-2</v>
      </c>
      <c r="F26" s="77">
        <v>1.9E-2</v>
      </c>
      <c r="G26" s="77">
        <v>1.9E-2</v>
      </c>
      <c r="H26" s="77">
        <v>1.9E-2</v>
      </c>
    </row>
    <row r="27" spans="1:8" ht="14.7" customHeight="1" x14ac:dyDescent="0.3">
      <c r="A27" s="18"/>
      <c r="B27" s="39" t="s">
        <v>31</v>
      </c>
      <c r="C27" s="35" t="s">
        <v>106</v>
      </c>
      <c r="D27" s="75">
        <v>0.1055</v>
      </c>
      <c r="E27" s="75">
        <v>0.1056</v>
      </c>
      <c r="F27" s="75">
        <v>0.1056</v>
      </c>
      <c r="G27" s="75">
        <v>0.1056</v>
      </c>
      <c r="H27" s="75">
        <v>0.1056</v>
      </c>
    </row>
    <row r="28" spans="1:8" ht="14.4" customHeight="1" x14ac:dyDescent="0.3">
      <c r="A28" s="18"/>
      <c r="B28" s="53"/>
      <c r="C28" s="56" t="s">
        <v>107</v>
      </c>
      <c r="D28" s="78"/>
      <c r="E28" s="78"/>
      <c r="F28" s="78"/>
      <c r="G28" s="78"/>
      <c r="H28" s="78"/>
    </row>
    <row r="29" spans="1:8" x14ac:dyDescent="0.3">
      <c r="A29" s="18"/>
      <c r="B29" s="39">
        <v>8</v>
      </c>
      <c r="C29" s="40" t="s">
        <v>108</v>
      </c>
      <c r="D29" s="75">
        <v>2.5000000000000001E-2</v>
      </c>
      <c r="E29" s="75">
        <v>2.5000000000000001E-2</v>
      </c>
      <c r="F29" s="75">
        <v>2.5000000000000001E-2</v>
      </c>
      <c r="G29" s="75">
        <v>2.5000000000000001E-2</v>
      </c>
      <c r="H29" s="75">
        <v>2.5000000000000001E-2</v>
      </c>
    </row>
    <row r="30" spans="1:8" ht="28.8" x14ac:dyDescent="0.3">
      <c r="A30" s="18"/>
      <c r="B30" s="39" t="s">
        <v>32</v>
      </c>
      <c r="C30" s="40" t="s">
        <v>109</v>
      </c>
      <c r="D30" s="75">
        <v>0</v>
      </c>
      <c r="E30" s="75">
        <v>0</v>
      </c>
      <c r="F30" s="75">
        <v>0</v>
      </c>
      <c r="G30" s="75">
        <v>0</v>
      </c>
      <c r="H30" s="75">
        <v>0</v>
      </c>
    </row>
    <row r="31" spans="1:8" x14ac:dyDescent="0.3">
      <c r="B31" s="39">
        <v>9</v>
      </c>
      <c r="C31" s="40" t="s">
        <v>110</v>
      </c>
      <c r="D31" s="75">
        <v>0.01</v>
      </c>
      <c r="E31" s="75">
        <v>0.01</v>
      </c>
      <c r="F31" s="75">
        <v>0.01</v>
      </c>
      <c r="G31" s="75">
        <v>0.01</v>
      </c>
      <c r="H31" s="75">
        <v>0.01</v>
      </c>
    </row>
    <row r="32" spans="1:8" s="24" customFormat="1" x14ac:dyDescent="0.3">
      <c r="B32" s="39" t="s">
        <v>16</v>
      </c>
      <c r="C32" s="40" t="s">
        <v>111</v>
      </c>
      <c r="D32" s="75">
        <v>2.5000000000000001E-3</v>
      </c>
      <c r="E32" s="75">
        <v>2.3999999999999998E-3</v>
      </c>
      <c r="F32" s="75">
        <v>2.3999999999999998E-3</v>
      </c>
      <c r="G32" s="75">
        <v>2.3999999999999998E-3</v>
      </c>
      <c r="H32" s="75">
        <v>2.3E-3</v>
      </c>
    </row>
    <row r="33" spans="1:8" s="24" customFormat="1" x14ac:dyDescent="0.3">
      <c r="B33" s="39">
        <v>10</v>
      </c>
      <c r="C33" s="40" t="s">
        <v>112</v>
      </c>
      <c r="D33" s="75">
        <v>0</v>
      </c>
      <c r="E33" s="75">
        <v>0</v>
      </c>
      <c r="F33" s="75">
        <v>0</v>
      </c>
      <c r="G33" s="75">
        <v>0</v>
      </c>
      <c r="H33" s="75">
        <v>0</v>
      </c>
    </row>
    <row r="34" spans="1:8" s="24" customFormat="1" x14ac:dyDescent="0.3">
      <c r="B34" s="39" t="s">
        <v>9</v>
      </c>
      <c r="C34" s="35" t="s">
        <v>113</v>
      </c>
      <c r="D34" s="75">
        <v>0.01</v>
      </c>
      <c r="E34" s="75">
        <v>0.01</v>
      </c>
      <c r="F34" s="75">
        <v>0.01</v>
      </c>
      <c r="G34" s="75">
        <v>0.01</v>
      </c>
      <c r="H34" s="75">
        <v>0.01</v>
      </c>
    </row>
    <row r="35" spans="1:8" s="24" customFormat="1" x14ac:dyDescent="0.3">
      <c r="B35" s="39">
        <v>11</v>
      </c>
      <c r="C35" s="40" t="s">
        <v>114</v>
      </c>
      <c r="D35" s="75">
        <v>4.7500000000000001E-2</v>
      </c>
      <c r="E35" s="75">
        <v>4.7399999999999998E-2</v>
      </c>
      <c r="F35" s="75">
        <v>4.7399999999999998E-2</v>
      </c>
      <c r="G35" s="75">
        <v>4.7399999999999998E-2</v>
      </c>
      <c r="H35" s="75">
        <v>4.7300000000000002E-2</v>
      </c>
    </row>
    <row r="36" spans="1:8" s="24" customFormat="1" x14ac:dyDescent="0.3">
      <c r="B36" s="39" t="s">
        <v>19</v>
      </c>
      <c r="C36" s="40" t="s">
        <v>115</v>
      </c>
      <c r="D36" s="75">
        <v>0.153</v>
      </c>
      <c r="E36" s="75">
        <v>0.153</v>
      </c>
      <c r="F36" s="75">
        <v>0.153</v>
      </c>
      <c r="G36" s="75">
        <v>0.153</v>
      </c>
      <c r="H36" s="75">
        <v>0.15290000000000001</v>
      </c>
    </row>
    <row r="37" spans="1:8" s="24" customFormat="1" x14ac:dyDescent="0.3">
      <c r="B37" s="39">
        <v>12</v>
      </c>
      <c r="C37" s="40" t="s">
        <v>116</v>
      </c>
      <c r="D37" s="75">
        <v>0.12139999999999999</v>
      </c>
      <c r="E37" s="75">
        <v>0.12759999999999999</v>
      </c>
      <c r="F37" s="75">
        <v>0.1085</v>
      </c>
      <c r="G37" s="75">
        <v>0.11600000000000001</v>
      </c>
      <c r="H37" s="75">
        <v>0.12570000000000001</v>
      </c>
    </row>
    <row r="38" spans="1:8" x14ac:dyDescent="0.3">
      <c r="A38" s="18"/>
      <c r="B38" s="53"/>
      <c r="C38" s="58" t="s">
        <v>117</v>
      </c>
      <c r="D38" s="74"/>
      <c r="E38" s="74"/>
      <c r="F38" s="74"/>
      <c r="G38" s="74"/>
      <c r="H38" s="74"/>
    </row>
    <row r="39" spans="1:8" x14ac:dyDescent="0.3">
      <c r="A39" s="18"/>
      <c r="B39" s="39">
        <v>13</v>
      </c>
      <c r="C39" s="60" t="s">
        <v>118</v>
      </c>
      <c r="D39" s="72">
        <v>6179967.8940000003</v>
      </c>
      <c r="E39" s="72">
        <v>6138901.9210000001</v>
      </c>
      <c r="F39" s="72">
        <v>5641852</v>
      </c>
      <c r="G39" s="72">
        <v>5351464</v>
      </c>
      <c r="H39" s="72">
        <v>5311035</v>
      </c>
    </row>
    <row r="40" spans="1:8" x14ac:dyDescent="0.3">
      <c r="A40" s="18"/>
      <c r="B40" s="34">
        <v>14</v>
      </c>
      <c r="C40" s="61" t="s">
        <v>119</v>
      </c>
      <c r="D40" s="75">
        <v>9.2643117864068314E-2</v>
      </c>
      <c r="E40" s="75">
        <v>9.5501268556592078E-2</v>
      </c>
      <c r="F40" s="75">
        <v>9.3399999999999997E-2</v>
      </c>
      <c r="G40" s="75">
        <v>9.9400000000000002E-2</v>
      </c>
      <c r="H40" s="75">
        <v>0.1017</v>
      </c>
    </row>
    <row r="41" spans="1:8" x14ac:dyDescent="0.3">
      <c r="A41" s="18"/>
      <c r="B41" s="53"/>
      <c r="C41" s="82" t="s">
        <v>120</v>
      </c>
      <c r="D41" s="78"/>
      <c r="E41" s="78"/>
      <c r="F41" s="78"/>
      <c r="G41" s="78"/>
      <c r="H41" s="78"/>
    </row>
    <row r="42" spans="1:8" x14ac:dyDescent="0.3">
      <c r="A42" s="18"/>
      <c r="B42" s="34" t="s">
        <v>33</v>
      </c>
      <c r="C42" s="35" t="s">
        <v>121</v>
      </c>
      <c r="D42" s="79">
        <v>0</v>
      </c>
      <c r="E42" s="79">
        <v>0</v>
      </c>
      <c r="F42" s="79">
        <v>0</v>
      </c>
      <c r="G42" s="79">
        <v>0</v>
      </c>
      <c r="H42" s="79">
        <v>0</v>
      </c>
    </row>
    <row r="43" spans="1:8" x14ac:dyDescent="0.3">
      <c r="A43" s="18"/>
      <c r="B43" s="34" t="s">
        <v>34</v>
      </c>
      <c r="C43" s="35" t="s">
        <v>104</v>
      </c>
      <c r="D43" s="80">
        <v>0</v>
      </c>
      <c r="E43" s="80">
        <v>0</v>
      </c>
      <c r="F43" s="80">
        <v>0</v>
      </c>
      <c r="G43" s="80">
        <v>0</v>
      </c>
      <c r="H43" s="80">
        <v>0</v>
      </c>
    </row>
    <row r="44" spans="1:8" x14ac:dyDescent="0.3">
      <c r="A44" s="18"/>
      <c r="B44" s="34" t="s">
        <v>35</v>
      </c>
      <c r="C44" s="35" t="s">
        <v>122</v>
      </c>
      <c r="D44" s="79">
        <v>0.03</v>
      </c>
      <c r="E44" s="79">
        <v>0.03</v>
      </c>
      <c r="F44" s="79">
        <v>0.03</v>
      </c>
      <c r="G44" s="79">
        <v>0.03</v>
      </c>
      <c r="H44" s="79">
        <v>0.03</v>
      </c>
    </row>
    <row r="45" spans="1:8" x14ac:dyDescent="0.3">
      <c r="A45" s="18"/>
      <c r="B45" s="53"/>
      <c r="C45" s="56" t="s">
        <v>123</v>
      </c>
      <c r="D45" s="78"/>
      <c r="E45" s="78"/>
      <c r="F45" s="78"/>
      <c r="G45" s="78"/>
      <c r="H45" s="78"/>
    </row>
    <row r="46" spans="1:8" x14ac:dyDescent="0.3">
      <c r="A46" s="18"/>
      <c r="B46" s="34" t="s">
        <v>36</v>
      </c>
      <c r="C46" s="35" t="s">
        <v>124</v>
      </c>
      <c r="D46" s="81">
        <v>0</v>
      </c>
      <c r="E46" s="81">
        <v>0</v>
      </c>
      <c r="F46" s="81">
        <v>0</v>
      </c>
      <c r="G46" s="81">
        <v>0</v>
      </c>
      <c r="H46" s="81">
        <v>0</v>
      </c>
    </row>
    <row r="47" spans="1:8" x14ac:dyDescent="0.3">
      <c r="A47" s="18"/>
      <c r="B47" s="34" t="s">
        <v>37</v>
      </c>
      <c r="C47" s="35" t="s">
        <v>125</v>
      </c>
      <c r="D47" s="81">
        <v>0.03</v>
      </c>
      <c r="E47" s="81">
        <v>0.03</v>
      </c>
      <c r="F47" s="81">
        <v>0.03</v>
      </c>
      <c r="G47" s="81">
        <v>0.03</v>
      </c>
      <c r="H47" s="81">
        <v>0.03</v>
      </c>
    </row>
    <row r="48" spans="1:8" x14ac:dyDescent="0.3">
      <c r="A48" s="18"/>
      <c r="B48" s="53"/>
      <c r="C48" s="58" t="s">
        <v>188</v>
      </c>
      <c r="D48" s="74"/>
      <c r="E48" s="74"/>
      <c r="F48" s="74"/>
      <c r="G48" s="74"/>
      <c r="H48" s="74"/>
    </row>
    <row r="49" spans="1:8" x14ac:dyDescent="0.3">
      <c r="A49" s="18"/>
      <c r="B49" s="39">
        <v>15</v>
      </c>
      <c r="C49" s="60" t="s">
        <v>126</v>
      </c>
      <c r="D49" s="72">
        <v>1619540.1666666667</v>
      </c>
      <c r="E49" s="72">
        <v>1445252.8333333333</v>
      </c>
      <c r="F49" s="72">
        <v>1222486.5833333333</v>
      </c>
      <c r="G49" s="72">
        <v>1147735.125</v>
      </c>
      <c r="H49" s="72">
        <v>1067158.375</v>
      </c>
    </row>
    <row r="50" spans="1:8" x14ac:dyDescent="0.3">
      <c r="A50" s="18"/>
      <c r="B50" s="34" t="s">
        <v>20</v>
      </c>
      <c r="C50" s="61" t="s">
        <v>127</v>
      </c>
      <c r="D50" s="72">
        <v>907827.05833333323</v>
      </c>
      <c r="E50" s="72">
        <v>885537.09166666667</v>
      </c>
      <c r="F50" s="72">
        <v>807050.21494999994</v>
      </c>
      <c r="G50" s="72">
        <v>763907.37091666658</v>
      </c>
      <c r="H50" s="72">
        <v>665381.48840000003</v>
      </c>
    </row>
    <row r="51" spans="1:8" x14ac:dyDescent="0.3">
      <c r="A51" s="18"/>
      <c r="B51" s="34" t="s">
        <v>38</v>
      </c>
      <c r="C51" s="61" t="s">
        <v>128</v>
      </c>
      <c r="D51" s="72">
        <v>56503.512500000004</v>
      </c>
      <c r="E51" s="72">
        <v>52719.083333333336</v>
      </c>
      <c r="F51" s="72">
        <v>52278.945833333331</v>
      </c>
      <c r="G51" s="72">
        <v>55577.220833333333</v>
      </c>
      <c r="H51" s="72">
        <v>63462.941666666658</v>
      </c>
    </row>
    <row r="52" spans="1:8" x14ac:dyDescent="0.3">
      <c r="A52" s="18"/>
      <c r="B52" s="39">
        <v>16</v>
      </c>
      <c r="C52" s="60" t="s">
        <v>129</v>
      </c>
      <c r="D52" s="72">
        <v>851323.62916666677</v>
      </c>
      <c r="E52" s="72">
        <v>832818.09166666679</v>
      </c>
      <c r="F52" s="72">
        <v>754771.26911666663</v>
      </c>
      <c r="G52" s="72">
        <v>708330.15008333337</v>
      </c>
      <c r="H52" s="72">
        <v>629517.32929999998</v>
      </c>
    </row>
    <row r="53" spans="1:8" x14ac:dyDescent="0.3">
      <c r="A53" s="18"/>
      <c r="B53" s="39">
        <v>17</v>
      </c>
      <c r="C53" s="60" t="s">
        <v>130</v>
      </c>
      <c r="D53" s="75">
        <v>1.890613420494641</v>
      </c>
      <c r="E53" s="75">
        <v>1.7227432931765299</v>
      </c>
      <c r="F53" s="75">
        <v>1.6488112449038403</v>
      </c>
      <c r="G53" s="75">
        <v>1.6537630460767991</v>
      </c>
      <c r="H53" s="75">
        <v>1.7470292691677205</v>
      </c>
    </row>
    <row r="54" spans="1:8" x14ac:dyDescent="0.3">
      <c r="A54" s="18"/>
      <c r="B54" s="53"/>
      <c r="C54" s="58" t="s">
        <v>189</v>
      </c>
      <c r="D54" s="74"/>
      <c r="E54" s="74"/>
      <c r="F54" s="74"/>
      <c r="G54" s="74"/>
      <c r="H54" s="74"/>
    </row>
    <row r="55" spans="1:8" x14ac:dyDescent="0.3">
      <c r="A55" s="18"/>
      <c r="B55" s="39">
        <v>18</v>
      </c>
      <c r="C55" s="60" t="s">
        <v>131</v>
      </c>
      <c r="D55" s="83">
        <v>4754377</v>
      </c>
      <c r="E55" s="72">
        <v>4738642</v>
      </c>
      <c r="F55" s="72">
        <v>4240924</v>
      </c>
      <c r="G55" s="72">
        <v>4066561.55</v>
      </c>
      <c r="H55" s="72">
        <v>4067963</v>
      </c>
    </row>
    <row r="56" spans="1:8" x14ac:dyDescent="0.3">
      <c r="A56" s="18"/>
      <c r="B56" s="39">
        <v>19</v>
      </c>
      <c r="C56" s="42" t="s">
        <v>132</v>
      </c>
      <c r="D56" s="83">
        <v>2992146</v>
      </c>
      <c r="E56" s="72">
        <v>2994643</v>
      </c>
      <c r="F56" s="72">
        <v>3010464.4499999997</v>
      </c>
      <c r="G56" s="72">
        <v>3004612.05</v>
      </c>
      <c r="H56" s="72">
        <v>2862464</v>
      </c>
    </row>
    <row r="57" spans="1:8" x14ac:dyDescent="0.3">
      <c r="A57" s="18"/>
      <c r="B57" s="39">
        <v>20</v>
      </c>
      <c r="C57" s="60" t="s">
        <v>133</v>
      </c>
      <c r="D57" s="79">
        <v>1.589</v>
      </c>
      <c r="E57" s="75">
        <v>1.5823729239178093</v>
      </c>
      <c r="F57" s="75">
        <v>1.4087274805719763</v>
      </c>
      <c r="G57" s="75">
        <v>1.3534398059809418</v>
      </c>
      <c r="H57" s="75">
        <v>1.4211403182712516</v>
      </c>
    </row>
    <row r="58" spans="1:8" x14ac:dyDescent="0.3">
      <c r="A58" s="18"/>
    </row>
    <row r="59" spans="1:8" ht="34.799999999999997" customHeight="1" x14ac:dyDescent="0.3">
      <c r="B59" s="87" t="s">
        <v>187</v>
      </c>
      <c r="C59" s="87"/>
      <c r="D59" s="87"/>
      <c r="E59" s="87"/>
      <c r="F59" s="87"/>
      <c r="G59" s="87"/>
      <c r="H59" s="87"/>
    </row>
    <row r="60" spans="1:8" x14ac:dyDescent="0.3">
      <c r="B60" s="18"/>
      <c r="C60" s="18"/>
      <c r="D60" s="18"/>
      <c r="E60" s="18"/>
      <c r="F60" s="18"/>
      <c r="G60" s="18"/>
      <c r="H60" s="18"/>
    </row>
    <row r="61" spans="1:8" x14ac:dyDescent="0.3">
      <c r="B61" s="18"/>
      <c r="C61" s="18"/>
      <c r="D61" s="18"/>
      <c r="E61" s="18"/>
      <c r="F61" s="18"/>
      <c r="G61" s="18"/>
      <c r="H61" s="18"/>
    </row>
    <row r="62" spans="1:8" x14ac:dyDescent="0.3">
      <c r="B62" s="18"/>
      <c r="C62" s="18"/>
      <c r="D62" s="18"/>
      <c r="E62" s="18"/>
      <c r="F62" s="18"/>
      <c r="G62" s="18"/>
      <c r="H62" s="18"/>
    </row>
    <row r="63" spans="1:8" x14ac:dyDescent="0.3">
      <c r="B63" s="18"/>
      <c r="C63" s="18"/>
      <c r="D63" s="18"/>
      <c r="E63" s="18"/>
      <c r="F63" s="18"/>
      <c r="G63" s="18"/>
      <c r="H63" s="18"/>
    </row>
    <row r="64" spans="1:8" x14ac:dyDescent="0.3">
      <c r="B64" s="18"/>
      <c r="C64" s="18"/>
      <c r="D64" s="18"/>
      <c r="E64" s="18"/>
      <c r="F64" s="18"/>
      <c r="G64" s="18"/>
      <c r="H64" s="18"/>
    </row>
    <row r="65" spans="2:8" x14ac:dyDescent="0.3">
      <c r="B65" s="18"/>
      <c r="C65" s="18"/>
      <c r="D65" s="18"/>
      <c r="E65" s="18"/>
      <c r="F65" s="18"/>
      <c r="G65" s="18"/>
      <c r="H65" s="18"/>
    </row>
    <row r="66" spans="2:8" x14ac:dyDescent="0.3">
      <c r="B66" s="18"/>
      <c r="C66" s="18"/>
      <c r="D66" s="18"/>
      <c r="E66" s="18"/>
      <c r="F66" s="18"/>
      <c r="G66" s="18"/>
      <c r="H66" s="18"/>
    </row>
  </sheetData>
  <mergeCells count="1">
    <mergeCell ref="B59:H59"/>
  </mergeCells>
  <hyperlinks>
    <hyperlink ref="B2" location="Summary!B5" display="Template EU KM1 – Key metrics template" xr:uid="{E904AB22-1D21-41A0-A2C1-F0CBA388A9F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98F9D-F742-4E73-9788-AFAF2F11EEBA}">
  <sheetPr>
    <tabColor rgb="FF575783"/>
  </sheetPr>
  <dimension ref="A2:N50"/>
  <sheetViews>
    <sheetView topLeftCell="C19" workbookViewId="0">
      <selection activeCell="O41" sqref="O41"/>
    </sheetView>
  </sheetViews>
  <sheetFormatPr defaultColWidth="9.33203125" defaultRowHeight="14.4" x14ac:dyDescent="0.3"/>
  <cols>
    <col min="1" max="1" width="6.44140625" style="19" customWidth="1"/>
    <col min="2" max="2" width="10.33203125" style="19" customWidth="1"/>
    <col min="3" max="3" width="64.33203125" style="19" customWidth="1"/>
    <col min="4" max="4" width="11" style="19" customWidth="1"/>
    <col min="5" max="11" width="10.109375" style="19" bestFit="1" customWidth="1"/>
    <col min="12" max="16384" width="9.33203125" style="19"/>
  </cols>
  <sheetData>
    <row r="2" spans="1:11" ht="21" x14ac:dyDescent="0.3">
      <c r="B2" s="29" t="s">
        <v>143</v>
      </c>
    </row>
    <row r="3" spans="1:11" ht="15.6" x14ac:dyDescent="0.3">
      <c r="A3" s="32"/>
    </row>
    <row r="4" spans="1:11" ht="15.6" x14ac:dyDescent="0.3">
      <c r="A4" s="32"/>
      <c r="C4" s="21" t="s">
        <v>144</v>
      </c>
    </row>
    <row r="5" spans="1:11" ht="15.6" x14ac:dyDescent="0.3">
      <c r="A5" s="32"/>
      <c r="C5" s="21"/>
    </row>
    <row r="6" spans="1:11" x14ac:dyDescent="0.3">
      <c r="B6" s="27"/>
      <c r="C6" s="28"/>
      <c r="D6" s="31" t="s">
        <v>10</v>
      </c>
      <c r="E6" s="31" t="s">
        <v>11</v>
      </c>
      <c r="F6" s="31" t="s">
        <v>12</v>
      </c>
      <c r="G6" s="31" t="s">
        <v>13</v>
      </c>
      <c r="H6" s="31" t="s">
        <v>14</v>
      </c>
      <c r="I6" s="31" t="s">
        <v>15</v>
      </c>
      <c r="J6" s="31" t="s">
        <v>43</v>
      </c>
      <c r="K6" s="31" t="s">
        <v>44</v>
      </c>
    </row>
    <row r="7" spans="1:11" x14ac:dyDescent="0.3">
      <c r="B7" s="28"/>
      <c r="C7" s="28" t="s">
        <v>181</v>
      </c>
      <c r="D7" s="86" t="s">
        <v>145</v>
      </c>
      <c r="E7" s="86"/>
      <c r="F7" s="86"/>
      <c r="G7" s="86"/>
      <c r="H7" s="86" t="s">
        <v>146</v>
      </c>
      <c r="I7" s="86"/>
      <c r="J7" s="86"/>
      <c r="K7" s="86"/>
    </row>
    <row r="8" spans="1:11" ht="21" customHeight="1" x14ac:dyDescent="0.3">
      <c r="B8" s="28" t="s">
        <v>45</v>
      </c>
      <c r="C8" s="33" t="s">
        <v>195</v>
      </c>
      <c r="D8" s="16" t="s">
        <v>186</v>
      </c>
      <c r="E8" s="16" t="s">
        <v>138</v>
      </c>
      <c r="F8" s="16" t="s">
        <v>180</v>
      </c>
      <c r="G8" s="16" t="s">
        <v>139</v>
      </c>
      <c r="H8" s="16" t="s">
        <v>186</v>
      </c>
      <c r="I8" s="16" t="s">
        <v>138</v>
      </c>
      <c r="J8" s="16" t="s">
        <v>180</v>
      </c>
      <c r="K8" s="16" t="s">
        <v>139</v>
      </c>
    </row>
    <row r="9" spans="1:11" x14ac:dyDescent="0.3">
      <c r="B9" s="28" t="s">
        <v>46</v>
      </c>
      <c r="C9" s="33" t="s">
        <v>147</v>
      </c>
      <c r="D9" s="33">
        <v>12</v>
      </c>
      <c r="E9" s="33">
        <v>12</v>
      </c>
      <c r="F9" s="33">
        <v>12</v>
      </c>
      <c r="G9" s="33">
        <v>12</v>
      </c>
      <c r="H9" s="33">
        <v>12</v>
      </c>
      <c r="I9" s="33">
        <v>12</v>
      </c>
      <c r="J9" s="33">
        <v>12</v>
      </c>
      <c r="K9" s="33">
        <v>12</v>
      </c>
    </row>
    <row r="10" spans="1:11" ht="15" customHeight="1" x14ac:dyDescent="0.3">
      <c r="B10" s="91" t="s">
        <v>148</v>
      </c>
      <c r="C10" s="91"/>
      <c r="D10" s="91"/>
      <c r="E10" s="91"/>
      <c r="F10" s="91"/>
      <c r="G10" s="91"/>
      <c r="H10" s="91"/>
      <c r="I10" s="91"/>
      <c r="J10" s="91"/>
      <c r="K10" s="91"/>
    </row>
    <row r="11" spans="1:11" x14ac:dyDescent="0.3">
      <c r="B11" s="39">
        <v>1</v>
      </c>
      <c r="C11" s="40" t="s">
        <v>149</v>
      </c>
      <c r="D11" s="89"/>
      <c r="E11" s="89"/>
      <c r="F11" s="89"/>
      <c r="G11" s="89"/>
      <c r="H11" s="43">
        <v>1619540.1666666667</v>
      </c>
      <c r="I11" s="43">
        <v>1445252.8333333333</v>
      </c>
      <c r="J11" s="43">
        <v>1222486.5833333333</v>
      </c>
      <c r="K11" s="43">
        <v>1147735.125</v>
      </c>
    </row>
    <row r="12" spans="1:11" ht="15" customHeight="1" x14ac:dyDescent="0.3">
      <c r="B12" s="91" t="s">
        <v>150</v>
      </c>
      <c r="C12" s="91"/>
      <c r="D12" s="91"/>
      <c r="E12" s="91"/>
      <c r="F12" s="91"/>
      <c r="G12" s="91"/>
      <c r="H12" s="91"/>
      <c r="I12" s="91"/>
      <c r="J12" s="91"/>
      <c r="K12" s="91"/>
    </row>
    <row r="13" spans="1:11" x14ac:dyDescent="0.3">
      <c r="B13" s="39">
        <v>2</v>
      </c>
      <c r="C13" s="40" t="s">
        <v>151</v>
      </c>
      <c r="D13" s="43">
        <v>2598766.0833333335</v>
      </c>
      <c r="E13" s="43">
        <v>2543920.5</v>
      </c>
      <c r="F13" s="43">
        <v>2537394.5833333335</v>
      </c>
      <c r="G13" s="43">
        <v>2555910.75</v>
      </c>
      <c r="H13" s="43">
        <v>173311.26666666669</v>
      </c>
      <c r="I13" s="43">
        <v>170754.54166666666</v>
      </c>
      <c r="J13" s="43">
        <v>178750.42328333334</v>
      </c>
      <c r="K13" s="43">
        <v>186294.97925</v>
      </c>
    </row>
    <row r="14" spans="1:11" x14ac:dyDescent="0.3">
      <c r="B14" s="39">
        <v>3</v>
      </c>
      <c r="C14" s="44" t="s">
        <v>152</v>
      </c>
      <c r="D14" s="43">
        <v>1029220.3333333334</v>
      </c>
      <c r="E14" s="43">
        <v>987625.66666666663</v>
      </c>
      <c r="F14" s="43">
        <v>998539.83333333337</v>
      </c>
      <c r="G14" s="43">
        <v>1022209.5833333334</v>
      </c>
      <c r="H14" s="43">
        <v>51461.037500000006</v>
      </c>
      <c r="I14" s="43">
        <v>49381.304166666669</v>
      </c>
      <c r="J14" s="43">
        <v>49926.991666666669</v>
      </c>
      <c r="K14" s="43">
        <v>51110.479166666679</v>
      </c>
    </row>
    <row r="15" spans="1:11" x14ac:dyDescent="0.3">
      <c r="B15" s="39">
        <v>4</v>
      </c>
      <c r="C15" s="44" t="s">
        <v>153</v>
      </c>
      <c r="D15" s="43">
        <v>935715.5</v>
      </c>
      <c r="E15" s="43">
        <v>930378.91666666663</v>
      </c>
      <c r="F15" s="43">
        <v>882654.08333333337</v>
      </c>
      <c r="G15" s="43">
        <v>848829.75</v>
      </c>
      <c r="H15" s="43">
        <v>119005.56250000001</v>
      </c>
      <c r="I15" s="43">
        <v>118189.65416666669</v>
      </c>
      <c r="J15" s="43">
        <v>110818.26495000003</v>
      </c>
      <c r="K15" s="43">
        <v>106429.0834166667</v>
      </c>
    </row>
    <row r="16" spans="1:11" x14ac:dyDescent="0.3">
      <c r="B16" s="39">
        <v>5</v>
      </c>
      <c r="C16" s="40" t="s">
        <v>154</v>
      </c>
      <c r="D16" s="43">
        <v>1298699.3333333333</v>
      </c>
      <c r="E16" s="43">
        <v>1228882.1666666667</v>
      </c>
      <c r="F16" s="43">
        <v>1061934.75</v>
      </c>
      <c r="G16" s="43">
        <v>962471.91666666663</v>
      </c>
      <c r="H16" s="43">
        <v>579077.58750000002</v>
      </c>
      <c r="I16" s="43">
        <v>558121.6166666667</v>
      </c>
      <c r="J16" s="43">
        <v>484827.58333333331</v>
      </c>
      <c r="K16" s="43">
        <v>447363.03333333338</v>
      </c>
    </row>
    <row r="17" spans="2:11" ht="28.8" x14ac:dyDescent="0.3">
      <c r="B17" s="39">
        <v>6</v>
      </c>
      <c r="C17" s="44" t="s">
        <v>155</v>
      </c>
      <c r="D17" s="43">
        <v>2944.4166666666665</v>
      </c>
      <c r="E17" s="43">
        <v>0</v>
      </c>
      <c r="F17" s="43">
        <v>0</v>
      </c>
      <c r="G17" s="43">
        <v>0</v>
      </c>
      <c r="H17" s="43">
        <v>571.6875</v>
      </c>
      <c r="I17" s="43">
        <v>0</v>
      </c>
      <c r="J17" s="43">
        <v>0</v>
      </c>
      <c r="K17" s="43">
        <v>0</v>
      </c>
    </row>
    <row r="18" spans="2:11" x14ac:dyDescent="0.3">
      <c r="B18" s="39">
        <v>7</v>
      </c>
      <c r="C18" s="44" t="s">
        <v>156</v>
      </c>
      <c r="D18" s="43">
        <v>1293279</v>
      </c>
      <c r="E18" s="43">
        <v>1224705.3333333333</v>
      </c>
      <c r="F18" s="43">
        <v>1059011.25</v>
      </c>
      <c r="G18" s="43">
        <v>942062.83333333337</v>
      </c>
      <c r="H18" s="43">
        <v>576029.9833333334</v>
      </c>
      <c r="I18" s="43">
        <v>553944.78333333333</v>
      </c>
      <c r="J18" s="43">
        <v>481904.08333333331</v>
      </c>
      <c r="K18" s="43">
        <v>426953.95</v>
      </c>
    </row>
    <row r="19" spans="2:11" x14ac:dyDescent="0.3">
      <c r="B19" s="39">
        <v>8</v>
      </c>
      <c r="C19" s="44" t="s">
        <v>157</v>
      </c>
      <c r="D19" s="43">
        <v>2475.9166666666665</v>
      </c>
      <c r="E19" s="43">
        <v>4176.833333333333</v>
      </c>
      <c r="F19" s="43">
        <v>2923.5</v>
      </c>
      <c r="G19" s="43">
        <v>20409.083333333332</v>
      </c>
      <c r="H19" s="43">
        <v>2475.9166666666665</v>
      </c>
      <c r="I19" s="43">
        <v>4176.833333333333</v>
      </c>
      <c r="J19" s="43">
        <v>2923.5</v>
      </c>
      <c r="K19" s="43">
        <v>20409.083333333332</v>
      </c>
    </row>
    <row r="20" spans="2:11" x14ac:dyDescent="0.3">
      <c r="B20" s="39">
        <v>9</v>
      </c>
      <c r="C20" s="44" t="s">
        <v>158</v>
      </c>
      <c r="D20" s="89"/>
      <c r="E20" s="89"/>
      <c r="F20" s="89"/>
      <c r="G20" s="89"/>
      <c r="H20" s="45"/>
      <c r="I20" s="45"/>
      <c r="J20" s="45"/>
      <c r="K20" s="45"/>
    </row>
    <row r="21" spans="2:11" x14ac:dyDescent="0.3">
      <c r="B21" s="39">
        <v>10</v>
      </c>
      <c r="C21" s="40" t="s">
        <v>159</v>
      </c>
      <c r="D21" s="43">
        <v>451137.41666666669</v>
      </c>
      <c r="E21" s="43">
        <v>434719.33333333331</v>
      </c>
      <c r="F21" s="43">
        <v>412740.33333333331</v>
      </c>
      <c r="G21" s="43">
        <v>405173</v>
      </c>
      <c r="H21" s="43">
        <v>100805.80000000003</v>
      </c>
      <c r="I21" s="43">
        <v>103201.91666666669</v>
      </c>
      <c r="J21" s="43">
        <v>92870.204166666677</v>
      </c>
      <c r="K21" s="43">
        <v>83221.84583333334</v>
      </c>
    </row>
    <row r="22" spans="2:11" x14ac:dyDescent="0.3">
      <c r="B22" s="39">
        <v>11</v>
      </c>
      <c r="C22" s="44" t="s">
        <v>160</v>
      </c>
      <c r="D22" s="43">
        <v>47503.416666666664</v>
      </c>
      <c r="E22" s="43">
        <v>50105.166666666664</v>
      </c>
      <c r="F22" s="43">
        <v>43332.916666666664</v>
      </c>
      <c r="G22" s="43">
        <v>35187</v>
      </c>
      <c r="H22" s="43">
        <v>47503.416666666664</v>
      </c>
      <c r="I22" s="43">
        <v>50105.166666666664</v>
      </c>
      <c r="J22" s="43">
        <v>43332.916666666664</v>
      </c>
      <c r="K22" s="43">
        <v>35187</v>
      </c>
    </row>
    <row r="23" spans="2:11" x14ac:dyDescent="0.3">
      <c r="B23" s="39">
        <v>12</v>
      </c>
      <c r="C23" s="44" t="s">
        <v>161</v>
      </c>
      <c r="D23" s="43"/>
      <c r="E23" s="43"/>
      <c r="F23" s="43"/>
      <c r="G23" s="43"/>
      <c r="H23" s="43"/>
      <c r="I23" s="43"/>
      <c r="J23" s="43"/>
      <c r="K23" s="43"/>
    </row>
    <row r="24" spans="2:11" x14ac:dyDescent="0.3">
      <c r="B24" s="39">
        <v>13</v>
      </c>
      <c r="C24" s="44" t="s">
        <v>162</v>
      </c>
      <c r="D24" s="43">
        <v>403634</v>
      </c>
      <c r="E24" s="43">
        <v>384614.16666666669</v>
      </c>
      <c r="F24" s="43">
        <v>369407.41666666669</v>
      </c>
      <c r="G24" s="43">
        <v>369986</v>
      </c>
      <c r="H24" s="43">
        <v>53302.383333333331</v>
      </c>
      <c r="I24" s="43">
        <v>53096.75</v>
      </c>
      <c r="J24" s="43">
        <v>49537.287500000006</v>
      </c>
      <c r="K24" s="43">
        <v>48034.845833333347</v>
      </c>
    </row>
    <row r="25" spans="2:11" x14ac:dyDescent="0.3">
      <c r="B25" s="39">
        <v>14</v>
      </c>
      <c r="C25" s="40" t="s">
        <v>163</v>
      </c>
      <c r="D25" s="43">
        <v>52172.083333333336</v>
      </c>
      <c r="E25" s="43">
        <v>51462.833333333336</v>
      </c>
      <c r="F25" s="43">
        <v>48324.166666666664</v>
      </c>
      <c r="G25" s="43">
        <v>44442.333333333336</v>
      </c>
      <c r="H25" s="43">
        <v>43840</v>
      </c>
      <c r="I25" s="43">
        <v>42992</v>
      </c>
      <c r="J25" s="43">
        <v>41346.166666666664</v>
      </c>
      <c r="K25" s="43">
        <v>38643.583333333336</v>
      </c>
    </row>
    <row r="26" spans="2:11" x14ac:dyDescent="0.3">
      <c r="B26" s="39">
        <v>15</v>
      </c>
      <c r="C26" s="40" t="s">
        <v>164</v>
      </c>
      <c r="D26" s="43">
        <v>142655.58333333334</v>
      </c>
      <c r="E26" s="43">
        <v>137676.75</v>
      </c>
      <c r="F26" s="43">
        <v>125997.08333333333</v>
      </c>
      <c r="G26" s="43">
        <v>120130.83333333333</v>
      </c>
      <c r="H26" s="43">
        <v>10792.404166666667</v>
      </c>
      <c r="I26" s="43">
        <v>10467.016666666668</v>
      </c>
      <c r="J26" s="43">
        <v>9255.8375000000015</v>
      </c>
      <c r="K26" s="43">
        <v>8383.9291666666668</v>
      </c>
    </row>
    <row r="27" spans="2:11" x14ac:dyDescent="0.3">
      <c r="B27" s="39">
        <v>16</v>
      </c>
      <c r="C27" s="40" t="s">
        <v>165</v>
      </c>
      <c r="D27" s="89"/>
      <c r="E27" s="89"/>
      <c r="F27" s="89"/>
      <c r="G27" s="89"/>
      <c r="H27" s="43">
        <v>907827.05833333323</v>
      </c>
      <c r="I27" s="43">
        <v>885537.09166666667</v>
      </c>
      <c r="J27" s="43">
        <v>807050.21494999994</v>
      </c>
      <c r="K27" s="43">
        <v>763907.37091666658</v>
      </c>
    </row>
    <row r="28" spans="2:11" x14ac:dyDescent="0.3">
      <c r="B28" s="90" t="s">
        <v>166</v>
      </c>
      <c r="C28" s="90"/>
      <c r="D28" s="90"/>
      <c r="E28" s="90"/>
      <c r="F28" s="90"/>
      <c r="G28" s="90"/>
      <c r="H28" s="90"/>
      <c r="I28" s="90"/>
      <c r="J28" s="90"/>
      <c r="K28" s="90"/>
    </row>
    <row r="29" spans="2:11" x14ac:dyDescent="0.3">
      <c r="B29" s="39">
        <v>17</v>
      </c>
      <c r="C29" s="40" t="s">
        <v>167</v>
      </c>
      <c r="D29" s="43">
        <v>10759.166666666666</v>
      </c>
      <c r="E29" s="43">
        <v>8437.9166666666661</v>
      </c>
      <c r="F29" s="43">
        <v>6876.333333333333</v>
      </c>
      <c r="G29" s="43">
        <v>7110.333333333333</v>
      </c>
      <c r="H29" s="43">
        <v>10759.166666666666</v>
      </c>
      <c r="I29" s="43">
        <v>8437.9166666666661</v>
      </c>
      <c r="J29" s="43">
        <v>6876.333333333333</v>
      </c>
      <c r="K29" s="43">
        <v>7110.333333333333</v>
      </c>
    </row>
    <row r="30" spans="2:11" x14ac:dyDescent="0.3">
      <c r="B30" s="39">
        <v>18</v>
      </c>
      <c r="C30" s="40" t="s">
        <v>168</v>
      </c>
      <c r="D30" s="43">
        <v>73639.75</v>
      </c>
      <c r="E30" s="43">
        <v>71192.666666666672</v>
      </c>
      <c r="F30" s="43">
        <v>71907.666666666672</v>
      </c>
      <c r="G30" s="43">
        <v>74879.166666666672</v>
      </c>
      <c r="H30" s="43">
        <v>37451.845833333333</v>
      </c>
      <c r="I30" s="43">
        <v>37057.333333333328</v>
      </c>
      <c r="J30" s="43">
        <v>38674.529166666667</v>
      </c>
      <c r="K30" s="43">
        <v>41576.387499999997</v>
      </c>
    </row>
    <row r="31" spans="2:11" x14ac:dyDescent="0.3">
      <c r="B31" s="39">
        <v>19</v>
      </c>
      <c r="C31" s="40" t="s">
        <v>169</v>
      </c>
      <c r="D31" s="43">
        <v>8292.5</v>
      </c>
      <c r="E31" s="43">
        <v>7223.833333333333</v>
      </c>
      <c r="F31" s="43">
        <v>6728.083333333333</v>
      </c>
      <c r="G31" s="43">
        <v>6890.5</v>
      </c>
      <c r="H31" s="43">
        <v>8292.5</v>
      </c>
      <c r="I31" s="43">
        <v>7223.833333333333</v>
      </c>
      <c r="J31" s="43">
        <v>6728.083333333333</v>
      </c>
      <c r="K31" s="43">
        <v>6890.5</v>
      </c>
    </row>
    <row r="32" spans="2:11" ht="43.2" x14ac:dyDescent="0.3">
      <c r="B32" s="39" t="s">
        <v>39</v>
      </c>
      <c r="C32" s="40" t="s">
        <v>170</v>
      </c>
      <c r="D32" s="89"/>
      <c r="E32" s="89"/>
      <c r="F32" s="89"/>
      <c r="G32" s="89"/>
      <c r="H32" s="43"/>
      <c r="I32" s="43"/>
      <c r="J32" s="43"/>
      <c r="K32" s="43"/>
    </row>
    <row r="33" spans="2:14" x14ac:dyDescent="0.3">
      <c r="B33" s="39" t="s">
        <v>40</v>
      </c>
      <c r="C33" s="40" t="s">
        <v>171</v>
      </c>
      <c r="D33" s="89"/>
      <c r="E33" s="89"/>
      <c r="F33" s="89"/>
      <c r="G33" s="89"/>
      <c r="H33" s="43"/>
      <c r="I33" s="43"/>
      <c r="J33" s="43"/>
      <c r="K33" s="43"/>
    </row>
    <row r="34" spans="2:14" x14ac:dyDescent="0.3">
      <c r="B34" s="41">
        <v>20</v>
      </c>
      <c r="C34" s="46" t="s">
        <v>172</v>
      </c>
      <c r="D34" s="47">
        <v>92691.416666666672</v>
      </c>
      <c r="E34" s="47">
        <v>86854.416666666672</v>
      </c>
      <c r="F34" s="47">
        <v>85512.083333333328</v>
      </c>
      <c r="G34" s="47">
        <v>88880</v>
      </c>
      <c r="H34" s="47">
        <v>56503.512500000004</v>
      </c>
      <c r="I34" s="47">
        <v>52719.083333333336</v>
      </c>
      <c r="J34" s="47">
        <v>52278.945833333331</v>
      </c>
      <c r="K34" s="47">
        <v>55577.220833333333</v>
      </c>
    </row>
    <row r="35" spans="2:14" x14ac:dyDescent="0.3">
      <c r="B35" s="39" t="s">
        <v>17</v>
      </c>
      <c r="C35" s="44" t="s">
        <v>173</v>
      </c>
      <c r="D35" s="43"/>
      <c r="E35" s="43"/>
      <c r="F35" s="43"/>
      <c r="G35" s="43"/>
      <c r="H35" s="43"/>
      <c r="I35" s="43"/>
      <c r="J35" s="43"/>
      <c r="K35" s="43"/>
    </row>
    <row r="36" spans="2:14" x14ac:dyDescent="0.3">
      <c r="B36" s="39" t="s">
        <v>18</v>
      </c>
      <c r="C36" s="44" t="s">
        <v>174</v>
      </c>
      <c r="D36" s="43"/>
      <c r="E36" s="43"/>
      <c r="F36" s="43"/>
      <c r="G36" s="43"/>
      <c r="H36" s="43"/>
      <c r="I36" s="43"/>
      <c r="J36" s="43"/>
      <c r="K36" s="43"/>
    </row>
    <row r="37" spans="2:14" x14ac:dyDescent="0.3">
      <c r="B37" s="39" t="s">
        <v>41</v>
      </c>
      <c r="C37" s="44" t="s">
        <v>175</v>
      </c>
      <c r="D37" s="43">
        <v>92691.416666666672</v>
      </c>
      <c r="E37" s="43">
        <v>86854.416666666672</v>
      </c>
      <c r="F37" s="43">
        <v>85512.083333333328</v>
      </c>
      <c r="G37" s="43">
        <v>88880</v>
      </c>
      <c r="H37" s="43">
        <v>56503.512500000004</v>
      </c>
      <c r="I37" s="43">
        <v>52719.083333333336</v>
      </c>
      <c r="J37" s="43">
        <v>52278.945833333331</v>
      </c>
      <c r="K37" s="43">
        <v>55577.220833333333</v>
      </c>
    </row>
    <row r="38" spans="2:14" x14ac:dyDescent="0.3">
      <c r="B38" s="88" t="s">
        <v>176</v>
      </c>
      <c r="C38" s="88"/>
      <c r="D38" s="88"/>
      <c r="E38" s="88"/>
      <c r="F38" s="88"/>
      <c r="G38" s="88"/>
      <c r="H38" s="88"/>
      <c r="I38" s="88"/>
      <c r="J38" s="88"/>
      <c r="K38" s="88"/>
    </row>
    <row r="39" spans="2:14" x14ac:dyDescent="0.3">
      <c r="B39" s="48" t="s">
        <v>42</v>
      </c>
      <c r="C39" s="49" t="s">
        <v>177</v>
      </c>
      <c r="D39" s="89"/>
      <c r="E39" s="89"/>
      <c r="F39" s="89"/>
      <c r="G39" s="89"/>
      <c r="H39" s="50">
        <v>1619540.1666666667</v>
      </c>
      <c r="I39" s="50">
        <v>1445252.8333333333</v>
      </c>
      <c r="J39" s="50">
        <v>1222486.5833333333</v>
      </c>
      <c r="K39" s="50">
        <v>1147735.125</v>
      </c>
    </row>
    <row r="40" spans="2:14" x14ac:dyDescent="0.3">
      <c r="B40" s="48">
        <v>22</v>
      </c>
      <c r="C40" s="49" t="s">
        <v>178</v>
      </c>
      <c r="D40" s="89"/>
      <c r="E40" s="89"/>
      <c r="F40" s="89"/>
      <c r="G40" s="89"/>
      <c r="H40" s="50">
        <v>851323.62916666677</v>
      </c>
      <c r="I40" s="50">
        <v>832818.09166666679</v>
      </c>
      <c r="J40" s="50">
        <v>754771.26911666663</v>
      </c>
      <c r="K40" s="50">
        <v>708330.15008333337</v>
      </c>
    </row>
    <row r="41" spans="2:14" x14ac:dyDescent="0.3">
      <c r="B41" s="48">
        <v>23</v>
      </c>
      <c r="C41" s="49" t="s">
        <v>179</v>
      </c>
      <c r="D41" s="89"/>
      <c r="E41" s="89"/>
      <c r="F41" s="89"/>
      <c r="G41" s="89"/>
      <c r="H41" s="51">
        <v>1.890613420494641</v>
      </c>
      <c r="I41" s="51">
        <v>1.7227432931765299</v>
      </c>
      <c r="J41" s="51">
        <v>1.6488112449038403</v>
      </c>
      <c r="K41" s="51">
        <v>1.6537630460767991</v>
      </c>
    </row>
    <row r="43" spans="2:14" x14ac:dyDescent="0.3">
      <c r="B43" s="30"/>
    </row>
    <row r="44" spans="2:14" ht="21" x14ac:dyDescent="0.3">
      <c r="B44" s="29" t="s">
        <v>184</v>
      </c>
    </row>
    <row r="46" spans="2:14" ht="31.8" customHeight="1" x14ac:dyDescent="0.3">
      <c r="B46" s="92" t="s">
        <v>191</v>
      </c>
      <c r="C46" s="92"/>
      <c r="D46" s="92"/>
      <c r="E46" s="92"/>
      <c r="F46" s="92"/>
      <c r="G46" s="92"/>
      <c r="H46" s="92"/>
      <c r="I46" s="92"/>
      <c r="J46" s="92"/>
      <c r="K46" s="92"/>
      <c r="L46" s="92"/>
      <c r="M46" s="92"/>
      <c r="N46" s="92"/>
    </row>
    <row r="47" spans="2:14" ht="32.4" customHeight="1" x14ac:dyDescent="0.3">
      <c r="B47" s="92" t="s">
        <v>192</v>
      </c>
      <c r="C47" s="92"/>
      <c r="D47" s="92"/>
      <c r="E47" s="92"/>
      <c r="F47" s="92"/>
      <c r="G47" s="92"/>
      <c r="H47" s="92"/>
      <c r="I47" s="92"/>
      <c r="J47" s="92"/>
      <c r="K47" s="92"/>
      <c r="L47" s="92"/>
      <c r="M47" s="92"/>
      <c r="N47" s="92"/>
    </row>
    <row r="48" spans="2:14" ht="29.4" customHeight="1" x14ac:dyDescent="0.3">
      <c r="B48" s="92" t="s">
        <v>190</v>
      </c>
      <c r="C48" s="92"/>
      <c r="D48" s="92"/>
      <c r="E48" s="92"/>
      <c r="F48" s="92"/>
      <c r="G48" s="92"/>
      <c r="H48" s="92"/>
      <c r="I48" s="92"/>
      <c r="J48" s="92"/>
      <c r="K48" s="92"/>
      <c r="L48" s="92"/>
      <c r="M48" s="92"/>
      <c r="N48" s="92"/>
    </row>
    <row r="49" spans="2:14" ht="16.8" customHeight="1" x14ac:dyDescent="0.3">
      <c r="B49" s="92" t="s">
        <v>193</v>
      </c>
      <c r="C49" s="92"/>
      <c r="D49" s="92"/>
      <c r="E49" s="92"/>
      <c r="F49" s="92"/>
      <c r="G49" s="92"/>
      <c r="H49" s="92"/>
      <c r="I49" s="92"/>
      <c r="J49" s="92"/>
      <c r="K49" s="92"/>
      <c r="L49" s="92"/>
      <c r="M49" s="92"/>
      <c r="N49" s="92"/>
    </row>
    <row r="50" spans="2:14" ht="33" customHeight="1" x14ac:dyDescent="0.3">
      <c r="B50" s="92" t="s">
        <v>194</v>
      </c>
      <c r="C50" s="92"/>
      <c r="D50" s="92"/>
      <c r="E50" s="92"/>
      <c r="F50" s="92"/>
      <c r="G50" s="92"/>
      <c r="H50" s="92"/>
      <c r="I50" s="92"/>
      <c r="J50" s="92"/>
      <c r="K50" s="92"/>
      <c r="L50" s="92"/>
      <c r="M50" s="92"/>
      <c r="N50" s="92"/>
    </row>
  </sheetData>
  <mergeCells count="19">
    <mergeCell ref="B46:N46"/>
    <mergeCell ref="B50:N50"/>
    <mergeCell ref="B49:N49"/>
    <mergeCell ref="B48:N48"/>
    <mergeCell ref="B47:N47"/>
    <mergeCell ref="D27:G27"/>
    <mergeCell ref="B28:K28"/>
    <mergeCell ref="D32:G32"/>
    <mergeCell ref="D7:G7"/>
    <mergeCell ref="H7:K7"/>
    <mergeCell ref="B10:K10"/>
    <mergeCell ref="D11:G11"/>
    <mergeCell ref="B12:K12"/>
    <mergeCell ref="D20:G20"/>
    <mergeCell ref="B38:K38"/>
    <mergeCell ref="D39:G39"/>
    <mergeCell ref="D40:G40"/>
    <mergeCell ref="D41:G41"/>
    <mergeCell ref="D33:G33"/>
  </mergeCells>
  <hyperlinks>
    <hyperlink ref="B2" location="Summary!B24" display="Template EU LIQ1 - Quantitative information of LCR" xr:uid="{8F5ADD39-CCAC-4967-8BD3-787788946EF8}"/>
    <hyperlink ref="B44" location="Summary!B8" display="Table EU LIQB on qualitative information on LCR, which complements template EU LIQ1" xr:uid="{A0494643-7316-469C-816F-8EE364C5BDD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Summary</vt:lpstr>
      <vt:lpstr>EU OV1</vt:lpstr>
      <vt:lpstr>EU KM1</vt:lpstr>
      <vt:lpstr>EU LIQ1</vt:lpstr>
      <vt:lpstr>'EU LIQ1'!_Toc225322865</vt:lpstr>
    </vt:vector>
  </TitlesOfParts>
  <Company>Artea Bankas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Jolanta Jasevičė</dc:creator>
  <cp:lastModifiedBy>Jolanta Jasevičė</cp:lastModifiedBy>
  <dcterms:created xsi:type="dcterms:W3CDTF">2026-02-19T12:28:34Z</dcterms:created>
  <dcterms:modified xsi:type="dcterms:W3CDTF">2026-09-24T12:47:06Z</dcterms:modified>
</cp:coreProperties>
</file>